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definedNames>
    <definedName name="_xlnm.Print_Area" localSheetId="0">TDSheet!$A$1:$S$211</definedName>
  </definedNames>
  <calcPr calcId="125725" refMode="R1C1"/>
</workbook>
</file>

<file path=xl/calcChain.xml><?xml version="1.0" encoding="utf-8"?>
<calcChain xmlns="http://schemas.openxmlformats.org/spreadsheetml/2006/main">
  <c r="R73" i="1"/>
</calcChain>
</file>

<file path=xl/sharedStrings.xml><?xml version="1.0" encoding="utf-8"?>
<sst xmlns="http://schemas.openxmlformats.org/spreadsheetml/2006/main" count="357" uniqueCount="175">
  <si>
    <t xml:space="preserve">ЗАТВЕРДЖЕНО </t>
  </si>
  <si>
    <t>Наказ Міністерства фінансів України 26 серпня 2014 року №836</t>
  </si>
  <si>
    <t>(у редакції наказу Міністерства фінансів України
від 29 грудня 2018 року № 1209)</t>
  </si>
  <si>
    <t>Наказ / розпорядчий документ</t>
  </si>
  <si>
    <t>Департаменту житлово-комунального господарства Луцької міської ради</t>
  </si>
  <si>
    <t>(найменування головного розпорядника коштів місцевого бюджету)</t>
  </si>
  <si>
    <t>№</t>
  </si>
  <si>
    <t>ПАСПОРТ</t>
  </si>
  <si>
    <t>бюджетної програми місцевого бюджету на 2025 рік</t>
  </si>
  <si>
    <t>1.</t>
  </si>
  <si>
    <t>Департамент житлово-комунального господарства Луцької міської ради</t>
  </si>
  <si>
    <t xml:space="preserve">
</t>
  </si>
  <si>
    <t xml:space="preserve">(код Програмної класифікації видатків та кредитування місцевого бюджету)                                </t>
  </si>
  <si>
    <t>(код за ЄДРПОУ)</t>
  </si>
  <si>
    <t>2.</t>
  </si>
  <si>
    <t>(найменування відповідального виконавця)</t>
  </si>
  <si>
    <t>3.</t>
  </si>
  <si>
    <t>Організація  благоустрою населених  пунктів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</si>
  <si>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</si>
  <si>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</si>
  <si>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</si>
  <si>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</si>
  <si>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4.</t>
  </si>
  <si>
    <t>5.</t>
  </si>
  <si>
    <t>Підстави для виконання бюджетної програми</t>
  </si>
  <si>
    <t>6.</t>
  </si>
  <si>
    <t>Цілі державної політики, на досягнення яких спрямована реалізація бюджетної програми</t>
  </si>
  <si>
    <t>№ з/п</t>
  </si>
  <si>
    <t>Цілі державної політики</t>
  </si>
  <si>
    <t xml:space="preserve">Основною функцією держави є охорона інтересів людини, захист її прав і свобод, забезпечення належних умов життя.Завдання державної політики спрямовані на виконання виробничих і невиробничих функцій, пов'язаних з належним рівнем життєдіяльності людей, шляхом забезпечення населення адміністративно-територіальних одиниць необхідними ресурсами та надання широкого спектра послуг щодо належного утримання житла, рівня благоустрою населених пунктів та розвитку житлово-комунальної інфраструктури міста.                  </t>
  </si>
  <si>
    <t>7.</t>
  </si>
  <si>
    <t>Мета бюджетної програми</t>
  </si>
  <si>
    <t>Підвищення рівня якості утримання об'єктів та елементів благоустрою ,забезпечення нормативного рівня умов проживання населення в середовищі відповідно до державних стандартів, норм і правил формування зовнішнього вигляду міста, надання йому естетично привабливого вигляду.</t>
  </si>
  <si>
    <t>8.</t>
  </si>
  <si>
    <t>Завдання бюджетної програми</t>
  </si>
  <si>
    <t>Завдання</t>
  </si>
  <si>
    <t>Оренда землі</t>
  </si>
  <si>
    <t>Утримання мереж зовнішнього освітлення та світлофорів міста, електроенергія для освітлення міста</t>
  </si>
  <si>
    <t>Утримання поховального господарства (благоустрій кладовищ, чергування катафалка, поховання одиноких)</t>
  </si>
  <si>
    <t>Озеленення міста</t>
  </si>
  <si>
    <t>Санітарне прибирання вулиць міста</t>
  </si>
  <si>
    <t>Утримання об'єктів міста (сміття, ТПВ та інші)</t>
  </si>
  <si>
    <t>Ремонт об'єктів благоустрою</t>
  </si>
  <si>
    <t>Придбання предметів, матеріалів, обладнання</t>
  </si>
  <si>
    <t>9.</t>
  </si>
  <si>
    <t>Напрями використання бюджетних коштів</t>
  </si>
  <si>
    <t xml:space="preserve">гривень </t>
  </si>
  <si>
    <t>Загальний фонд</t>
  </si>
  <si>
    <t>Спеціальний фонд</t>
  </si>
  <si>
    <t>Усього</t>
  </si>
  <si>
    <t>Утримання поховального господарства (благоустрій кладовищ, чергування катафалка, поховання одиноких громадян)</t>
  </si>
  <si>
    <t>Ремонт об'єктів благоустрою та інфраструктури</t>
  </si>
  <si>
    <t>10. Перелік місцевих / регіональних програм, що виконуються у складі бюджетної програми</t>
  </si>
  <si>
    <t xml:space="preserve">Найменування місцевої / регіональної програми </t>
  </si>
  <si>
    <t>Програма з благоустрою Луцької міської територіальної громади на 2018-2024 роки та продовження терміну її дії на 2025-2026 роки</t>
  </si>
  <si>
    <t xml:space="preserve">Програма розвитку та утримання парків та скверів, інших озеленених територій  Луцької міської територіальної громади на 2022-2024 роки на 2025 рік </t>
  </si>
  <si>
    <t>Програма утримання та ремонту мереж зовнішнього освітлення та світлофорних обєктів Луцької міської територіальної громади на 2021-2024 роки на 2025 рік</t>
  </si>
  <si>
    <t xml:space="preserve">Програма підтримки комунального підприємства "Луцький спеціалізований комбінат комунально-побутового обслуговування" на 2021-2024 роки на 2025 рік 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</si>
  <si>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</si>
  <si>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</si>
  <si>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</si>
  <si>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</si>
  <si>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</si>
  <si>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 xml:space="preserve">кошти виділені  на оренду департаментом ЖКГ земельних ділянок </t>
  </si>
  <si>
    <t>грн.</t>
  </si>
  <si>
    <t>розрахунок</t>
  </si>
  <si>
    <t xml:space="preserve">кошти необхідні на оренду департаментом ЖКГ земельних ділянок </t>
  </si>
  <si>
    <t>податкова декларація</t>
  </si>
  <si>
    <t>продукту</t>
  </si>
  <si>
    <t xml:space="preserve">загальна площа орендованої земельної ділянки на театральному Майдані </t>
  </si>
  <si>
    <t>га.</t>
  </si>
  <si>
    <t>проект землевідведення</t>
  </si>
  <si>
    <t>ефективності</t>
  </si>
  <si>
    <t>середня вартість орендованої землі</t>
  </si>
  <si>
    <t>якості</t>
  </si>
  <si>
    <t>Відсоток виділених коштів відповідно до розрахунку по декларації</t>
  </si>
  <si>
    <t>відс.</t>
  </si>
  <si>
    <t>розрахунково</t>
  </si>
  <si>
    <t>кошти виділені  на експлуатацію мереж зовнішнього освітлення міста в світлофорів</t>
  </si>
  <si>
    <t>кошти виділені на оплату електроенергії, що планується спожити на рік</t>
  </si>
  <si>
    <t>кількість світоточок міста, які обслуговуються</t>
  </si>
  <si>
    <t>шт.</t>
  </si>
  <si>
    <t>інвентаризація мереж зовнішнього освітлення</t>
  </si>
  <si>
    <t>середня вартість утримання світоточки міста</t>
  </si>
  <si>
    <t>середня вартість електроенергії на світоточку міста</t>
  </si>
  <si>
    <t>темпи зростання виділених коштів в порівнянні з минулим роком</t>
  </si>
  <si>
    <t>кошти виділені  на утримання меморіальних комплексів та місць поховань міста, та розроблення технічної документації</t>
  </si>
  <si>
    <t>Довідка про використання бюджетних коштів благоустрою міста</t>
  </si>
  <si>
    <t>кошти виділені на чергування автокатафалка</t>
  </si>
  <si>
    <t>кошти виділені на поховання одиноких громадян</t>
  </si>
  <si>
    <t>загальна площа меморіальних комплексів та місць поховань міста</t>
  </si>
  <si>
    <t>акти на землю</t>
  </si>
  <si>
    <t>кількість одиниць траспорту для чергування</t>
  </si>
  <si>
    <t>Штатний розпис</t>
  </si>
  <si>
    <t>кількість похованих людей</t>
  </si>
  <si>
    <t>осіб</t>
  </si>
  <si>
    <t>облік поховань</t>
  </si>
  <si>
    <t>середня вартість утримання меморіальних комплексів та місць поховань міста, та розроблення технічної документації</t>
  </si>
  <si>
    <t>середня вартість задіяної одиниці техніки</t>
  </si>
  <si>
    <t>середня вартість поховання людини</t>
  </si>
  <si>
    <t>темпи зростання виділених коштів  на поховальне господарство в порівнянні з минулим роком</t>
  </si>
  <si>
    <t>кошти виділені  на обслуговування дерев</t>
  </si>
  <si>
    <t>кошти виділені на обслуговування газонів, кущів</t>
  </si>
  <si>
    <t>кошти виділені на обслуговування квітників</t>
  </si>
  <si>
    <t>загальна кількість дерев міста, що потребують знесення, обрізки та інше</t>
  </si>
  <si>
    <t>інвентаризація та заміри міста</t>
  </si>
  <si>
    <t>загальна площа  газонів і кущів, що  потребують обслуговування</t>
  </si>
  <si>
    <t>кв. м.</t>
  </si>
  <si>
    <t>загальна площа квітників, що потребують догляду</t>
  </si>
  <si>
    <t>загальна кількість дерев міста, де планується знесення, обрізка та інше</t>
  </si>
  <si>
    <t>затверджені розрахунки</t>
  </si>
  <si>
    <t>загальна площа  газонів і кущів, що планується обслуговувати</t>
  </si>
  <si>
    <t>загальна площа квітників, що планується утримувати</t>
  </si>
  <si>
    <t>середня вартість утримання дерев</t>
  </si>
  <si>
    <t>середня вартість утримання газонів і кущів</t>
  </si>
  <si>
    <t>середня вартість утримання квітників</t>
  </si>
  <si>
    <t>питома вага запланованих дерев для обслуговування до загальної потреби міста</t>
  </si>
  <si>
    <t>питома вага запланованих газонів і кущів для обслуговування до загальної потреби міста</t>
  </si>
  <si>
    <t>питома вага запланованих квітників  для обслуговування до загальної потреби міста</t>
  </si>
  <si>
    <t>кошти виділені  на санітарне прибирання  вулиць міста</t>
  </si>
  <si>
    <t>загальна площа території міста що прибирається</t>
  </si>
  <si>
    <t>облік площі прибирання</t>
  </si>
  <si>
    <t>середня вартість прибирання території міста</t>
  </si>
  <si>
    <t>темпи зростання виділених коштів  на санітарне прибирання  вулиць міста в порівнянні з минулим роком</t>
  </si>
  <si>
    <t>кошти виділені  на прибирання парків</t>
  </si>
  <si>
    <t>кошти виділені на санітарне утримання об'єктів благоустрою</t>
  </si>
  <si>
    <t>кошти виділені на очищення міста від сміття</t>
  </si>
  <si>
    <t>кошти виділені на обслуговування мереж зливової каналізації міста</t>
  </si>
  <si>
    <t>загальна площа парків що  планується прибирати</t>
  </si>
  <si>
    <t>інвентаризація парків</t>
  </si>
  <si>
    <t>загальна кількість об'єктів, що  планується утримувати в належному стані</t>
  </si>
  <si>
    <t>облік площі утримання</t>
  </si>
  <si>
    <t>кількість прибраного та вивезеного сміття</t>
  </si>
  <si>
    <t>куб.м на 1 кв.м заг.площі</t>
  </si>
  <si>
    <t>акти виконаних робіт</t>
  </si>
  <si>
    <t>протяжність мереж зливової каналізації</t>
  </si>
  <si>
    <t>км.</t>
  </si>
  <si>
    <t>інвентаризація</t>
  </si>
  <si>
    <t>середня вартість прибирання парків</t>
  </si>
  <si>
    <t>середня вартість утримання об'єкта благоустрою</t>
  </si>
  <si>
    <t>середня вартість прибраного та вивезеного сміття</t>
  </si>
  <si>
    <t>середня вартість послуги</t>
  </si>
  <si>
    <t>темпи зростання виділених коштів  на санітарне утримання об'єктів міста в порівнянні з минулим роком</t>
  </si>
  <si>
    <t>кошти виділені  на утримання фонтанів та відведення дощових і талих вод</t>
  </si>
  <si>
    <t>кошти виділені на ремонт об'єктів благоустрою</t>
  </si>
  <si>
    <t>загальна кількість фонтанів у місті</t>
  </si>
  <si>
    <t>інвентаризація об'єктів</t>
  </si>
  <si>
    <t>загальна кількість об'єктів благоустрою , що потребують ремонту</t>
  </si>
  <si>
    <t>загальна кількість фонтанів у місті що планується утримувати</t>
  </si>
  <si>
    <t>загальна кількість об'єктів благоустрою , що планується проводити ремонт</t>
  </si>
  <si>
    <t>середня вартість утримання фонтану</t>
  </si>
  <si>
    <t>середня вартість ремонту  об'єкту благоустрою</t>
  </si>
  <si>
    <t>темпи зростання виділених коштів  на ремонт об'єктів міста  в порівнянні з минулим роком</t>
  </si>
  <si>
    <t>питома вага запланованих фонтанів до загальної потреби міста</t>
  </si>
  <si>
    <t>питома вага запланованих  об'єктів ремонту  до загальної потреби міста</t>
  </si>
  <si>
    <t>кошти виділені  на придбання малих архітектурних форм/лавки, урни, прапори інші</t>
  </si>
  <si>
    <t>кошти виділені на придбання предметів довгострокового користування</t>
  </si>
  <si>
    <t>Загальна кількість предметів, матеріалів, та обладнання, що планується придбати</t>
  </si>
  <si>
    <t>затверджений розрахунок</t>
  </si>
  <si>
    <t>середня вартість закуплених малих архітектурних форм</t>
  </si>
  <si>
    <t>середня вартість закуплених предметів довгострокового користування</t>
  </si>
  <si>
    <t>темпи зростання виділених коштів  на придбання в порівнянні з минулим роком</t>
  </si>
  <si>
    <t>Директор департаменту житлово-комунального господарства Луцької міської ради</t>
  </si>
  <si>
    <t>Микола ОСІЮК</t>
  </si>
  <si>
    <t>(підпис)</t>
  </si>
  <si>
    <t>(Власне ім’я, ПРІЗВИЩЕ)</t>
  </si>
  <si>
    <t xml:space="preserve"> ПОГОДЖЕНО: </t>
  </si>
  <si>
    <t>Дата погодження</t>
  </si>
  <si>
    <t>М.П.</t>
  </si>
  <si>
    <t>31/31.1-4</t>
  </si>
  <si>
    <t xml:space="preserve">
Конституція України, Бюджетний кодекс України, Закон України "Про Державний бюджет України на 2025 рік"
Наказ Міністерства фінансів України від 26.08.2014 №836 "Про деякі питання запровадження програмно-цільового методу складання та виконання місцевих бюджетів"
Наказ Міністерства фінансів України від 17.07.2018 №617 "Про внесення змін до наказу Міністерства фінансів України від 17.07.2015 року №648"
Наказ Міністерства фінансів України від 15.11.2018 року №908 /зареєстровано в Міністерстві юстиції України 11.12.2018 року за номером 1406/32858/
Рішення Луцької міської ради від 29.06.2017 року №26/12  "Про затвердження Положення про Департамент житлово-комунального господарства"
Програма з благоустрою Луцької міської територіальної громади на 2018-2024 роки та продовження терміну її дії на 2025-2026 роки/Рішення ЛМР від 25.09.2024 № 63/96/
Програми розвитку дорожнього господарства Луцької міської територіальної громади на 2018-2024 роки та продовження терміну її дії на 2025-2026 роки /Рішення Луцької міської ради  від 30.08.202023 №50/74/
Програма розвитку та утримання парків та скверів, інших озеленених територій  Луцької міської територіальної громади на 2022-2024 роки на 2025 рік /Рішення Луцької міської ради від 03.12.2021 №22/66 /
Програма утримання та ремонту мереж зовнішнього освітлення та світлофорних об'єктів Луцької міської територіальної громади на 2021-2024 роки на 2025 рік /Рішення ЛМР від 30.08.2021 №50/78/ 
Програма підтримки комунального підприємства "Луцький спеціалізований комбінат комунально-побутового обслуговування" на 2021-2024 роки на 2025 рік /Рішення Луцької міської ради від 30.08.2023 №50/79 /
Програма підтримки КП "Луцькводоканал" на 2024-2025 роки /Рішення Луцької міської ради від 29.11.2023 №53/79/
Програма фінансової підтримки ЛСКАП "Луцькспецкомунтранс" на 2022-2025 роки /Рішення Луцької міської ради від 23.06.2022 №32/22 /
Рішення Луцької міської ради від 18.12.2024 року  № 66/99 «Про бюджет Луцької міської територіальної громади на 2025 рік » 
Рішення Луцької міської ради від 24.09.2025 року № 81/55 Про внесення змін до рішення міської ради від 18.12.2024 № 66/99 «Про бюджет Луцької міської територіальної громади на 2025 рік» з врахуванням змін, внесених рішеннями від 27.12.2024 № 68/1, від 15.01.2025 № 69/1, від 29.01.2025 № 70/83, від 26.02.2025 №71/86, від 12.03.2025 № 72/1, від 26.03.2025 № 73/100, від 30.04.2025 № 74/91, від 28.05.2025 № 75/106, від 11.06.2025 № 76/1, від 25.06.2025 № 77/69, від 09.07.2025 № 78/1, від 30.07.2025 № 79/85, від  27.08.2025 року № 80/101.                                                  
         </t>
  </si>
  <si>
    <t>29.09.2025 р.</t>
  </si>
  <si>
    <t>Директор департаменту фінансів, бюджету та аудиту Луцької міської ради</t>
  </si>
  <si>
    <t>Лілія ЄЛОВА</t>
  </si>
  <si>
    <t>Обсяг бюджетних призначень/бюджетних асигнувань  -   175 240 000,00 гривень, у тому числі загального фонду -  171 690 000,00 гривень та спеціального фонду - 3 550 000,00 гривень</t>
  </si>
</sst>
</file>

<file path=xl/styles.xml><?xml version="1.0" encoding="utf-8"?>
<styleSheet xmlns="http://schemas.openxmlformats.org/spreadsheetml/2006/main">
  <numFmts count="5">
    <numFmt numFmtId="164" formatCode="0&quot;    &quot;"/>
    <numFmt numFmtId="165" formatCode="0&quot;  &quot;"/>
    <numFmt numFmtId="166" formatCode="0000&quot;    &quot;"/>
    <numFmt numFmtId="167" formatCode="0000000000"/>
    <numFmt numFmtId="168" formatCode="0.0"/>
  </numFmts>
  <fonts count="13">
    <font>
      <sz val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b/>
      <sz val="10"/>
      <color indexed="8"/>
      <name val="Arial"/>
      <family val="2"/>
    </font>
    <font>
      <sz val="6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2" borderId="0" xfId="0" applyNumberFormat="1" applyFont="1" applyFill="1"/>
    <xf numFmtId="0" fontId="3" fillId="2" borderId="0" xfId="0" applyNumberFormat="1" applyFont="1" applyFill="1"/>
    <xf numFmtId="0" fontId="4" fillId="2" borderId="0" xfId="0" applyNumberFormat="1" applyFont="1" applyFill="1"/>
    <xf numFmtId="0" fontId="8" fillId="2" borderId="0" xfId="0" applyNumberFormat="1" applyFont="1" applyFill="1"/>
    <xf numFmtId="0" fontId="8" fillId="2" borderId="0" xfId="0" applyNumberFormat="1" applyFont="1" applyFill="1" applyAlignment="1">
      <alignment wrapText="1"/>
    </xf>
    <xf numFmtId="0" fontId="8" fillId="2" borderId="0" xfId="0" applyNumberFormat="1" applyFont="1" applyFill="1" applyAlignment="1">
      <alignment horizontal="center" wrapText="1"/>
    </xf>
    <xf numFmtId="0" fontId="1" fillId="2" borderId="0" xfId="0" applyNumberFormat="1" applyFont="1" applyFill="1" applyAlignment="1">
      <alignment wrapText="1"/>
    </xf>
    <xf numFmtId="0" fontId="1" fillId="2" borderId="0" xfId="0" applyNumberFormat="1" applyFont="1" applyFill="1" applyAlignment="1">
      <alignment horizontal="center" vertical="top"/>
    </xf>
    <xf numFmtId="0" fontId="1" fillId="2" borderId="0" xfId="0" applyNumberFormat="1" applyFont="1" applyFill="1" applyAlignment="1">
      <alignment horizontal="center"/>
    </xf>
    <xf numFmtId="0" fontId="8" fillId="2" borderId="0" xfId="0" applyNumberFormat="1" applyFont="1" applyFill="1" applyAlignment="1">
      <alignment vertical="top"/>
    </xf>
    <xf numFmtId="1" fontId="8" fillId="2" borderId="18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center"/>
    </xf>
    <xf numFmtId="0" fontId="9" fillId="2" borderId="18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vertical="center"/>
    </xf>
    <xf numFmtId="0" fontId="1" fillId="2" borderId="5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 applyAlignment="1">
      <alignment horizontal="left" wrapText="1"/>
    </xf>
    <xf numFmtId="0" fontId="1" fillId="2" borderId="0" xfId="0" applyNumberFormat="1" applyFont="1" applyFill="1" applyAlignment="1">
      <alignment horizontal="left" wrapText="1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/>
    <xf numFmtId="0" fontId="9" fillId="2" borderId="0" xfId="0" applyNumberFormat="1" applyFont="1" applyFill="1" applyAlignment="1">
      <alignment vertical="top"/>
    </xf>
    <xf numFmtId="0" fontId="9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1" fontId="1" fillId="2" borderId="0" xfId="0" applyNumberFormat="1" applyFont="1" applyFill="1" applyAlignment="1">
      <alignment horizontal="right"/>
    </xf>
    <xf numFmtId="0" fontId="9" fillId="2" borderId="0" xfId="0" applyNumberFormat="1" applyFont="1" applyFill="1"/>
    <xf numFmtId="0" fontId="11" fillId="2" borderId="0" xfId="0" applyNumberFormat="1" applyFont="1" applyFill="1"/>
    <xf numFmtId="1" fontId="4" fillId="2" borderId="0" xfId="0" applyNumberFormat="1" applyFont="1" applyFill="1" applyAlignment="1">
      <alignment horizontal="left"/>
    </xf>
    <xf numFmtId="0" fontId="4" fillId="2" borderId="0" xfId="0" applyNumberFormat="1" applyFont="1" applyFill="1"/>
    <xf numFmtId="0" fontId="1" fillId="2" borderId="0" xfId="0" applyNumberFormat="1" applyFont="1" applyFill="1"/>
    <xf numFmtId="0" fontId="9" fillId="2" borderId="0" xfId="0" applyNumberFormat="1" applyFont="1" applyFill="1" applyAlignment="1">
      <alignment wrapText="1"/>
    </xf>
    <xf numFmtId="0" fontId="10" fillId="2" borderId="0" xfId="0" applyNumberFormat="1" applyFont="1" applyFill="1" applyAlignment="1">
      <alignment horizontal="left" wrapText="1"/>
    </xf>
    <xf numFmtId="0" fontId="10" fillId="2" borderId="0" xfId="0" applyNumberFormat="1" applyFont="1" applyFill="1" applyAlignment="1">
      <alignment horizontal="left"/>
    </xf>
    <xf numFmtId="0" fontId="1" fillId="2" borderId="0" xfId="0" applyNumberFormat="1" applyFont="1" applyFill="1" applyAlignment="1">
      <alignment horizontal="center" vertical="top"/>
    </xf>
    <xf numFmtId="0" fontId="9" fillId="2" borderId="0" xfId="0" applyNumberFormat="1" applyFont="1" applyFill="1" applyAlignment="1">
      <alignment vertical="top"/>
    </xf>
    <xf numFmtId="1" fontId="1" fillId="2" borderId="5" xfId="0" applyNumberFormat="1" applyFont="1" applyFill="1" applyBorder="1" applyAlignment="1">
      <alignment horizontal="right" vertical="center" wrapText="1"/>
    </xf>
    <xf numFmtId="0" fontId="8" fillId="2" borderId="5" xfId="0" applyNumberFormat="1" applyFont="1" applyFill="1" applyBorder="1" applyAlignment="1">
      <alignment vertical="center"/>
    </xf>
    <xf numFmtId="0" fontId="1" fillId="2" borderId="5" xfId="0" applyNumberFormat="1" applyFont="1" applyFill="1" applyBorder="1" applyAlignment="1">
      <alignment vertical="center"/>
    </xf>
    <xf numFmtId="0" fontId="1" fillId="2" borderId="5" xfId="0" applyNumberFormat="1" applyFont="1" applyFill="1" applyBorder="1" applyAlignment="1">
      <alignment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 wrapText="1"/>
    </xf>
    <xf numFmtId="1" fontId="8" fillId="2" borderId="5" xfId="0" applyNumberFormat="1" applyFont="1" applyFill="1" applyBorder="1" applyAlignment="1">
      <alignment horizontal="right" vertical="center"/>
    </xf>
    <xf numFmtId="0" fontId="8" fillId="2" borderId="5" xfId="0" applyNumberFormat="1" applyFont="1" applyFill="1" applyBorder="1" applyAlignment="1">
      <alignment vertical="center" wrapText="1"/>
    </xf>
    <xf numFmtId="4" fontId="1" fillId="2" borderId="5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168" fontId="1" fillId="2" borderId="5" xfId="0" applyNumberFormat="1" applyFont="1" applyFill="1" applyBorder="1" applyAlignment="1">
      <alignment horizontal="right" vertical="center" wrapText="1"/>
    </xf>
    <xf numFmtId="1" fontId="8" fillId="2" borderId="3" xfId="0" applyNumberFormat="1" applyFont="1" applyFill="1" applyBorder="1" applyAlignment="1">
      <alignment horizontal="center"/>
    </xf>
    <xf numFmtId="1" fontId="8" fillId="2" borderId="17" xfId="0" applyNumberFormat="1" applyFont="1" applyFill="1" applyBorder="1" applyAlignment="1">
      <alignment horizontal="center"/>
    </xf>
    <xf numFmtId="1" fontId="8" fillId="2" borderId="23" xfId="0" applyNumberFormat="1" applyFont="1" applyFill="1" applyBorder="1" applyAlignment="1">
      <alignment horizontal="center"/>
    </xf>
    <xf numFmtId="1" fontId="8" fillId="2" borderId="4" xfId="0" applyNumberFormat="1" applyFont="1" applyFill="1" applyBorder="1" applyAlignment="1">
      <alignment horizontal="center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8" fillId="2" borderId="18" xfId="0" applyNumberFormat="1" applyFont="1" applyFill="1" applyBorder="1" applyAlignment="1">
      <alignment horizontal="center" vertical="center"/>
    </xf>
    <xf numFmtId="0" fontId="9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/>
    <xf numFmtId="0" fontId="8" fillId="2" borderId="19" xfId="0" applyNumberFormat="1" applyFont="1" applyFill="1" applyBorder="1" applyAlignment="1">
      <alignment horizontal="right" vertical="center" wrapText="1"/>
    </xf>
    <xf numFmtId="4" fontId="12" fillId="2" borderId="5" xfId="0" applyNumberFormat="1" applyFont="1" applyFill="1" applyBorder="1" applyAlignment="1">
      <alignment horizontal="right" vertical="center" wrapText="1"/>
    </xf>
    <xf numFmtId="4" fontId="8" fillId="2" borderId="19" xfId="0" applyNumberFormat="1" applyFont="1" applyFill="1" applyBorder="1" applyAlignment="1">
      <alignment horizontal="right" vertical="center" wrapText="1"/>
    </xf>
    <xf numFmtId="0" fontId="8" fillId="2" borderId="0" xfId="0" applyNumberFormat="1" applyFont="1" applyFill="1"/>
    <xf numFmtId="1" fontId="1" fillId="2" borderId="5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vertical="center" wrapText="1"/>
    </xf>
    <xf numFmtId="4" fontId="0" fillId="2" borderId="5" xfId="0" applyNumberFormat="1" applyFont="1" applyFill="1" applyBorder="1" applyAlignment="1">
      <alignment horizontal="right" vertical="center" wrapText="1"/>
    </xf>
    <xf numFmtId="0" fontId="1" fillId="2" borderId="19" xfId="0" applyNumberFormat="1" applyFont="1" applyFill="1" applyBorder="1" applyAlignment="1">
      <alignment horizontal="right" vertical="center" wrapText="1"/>
    </xf>
    <xf numFmtId="4" fontId="1" fillId="2" borderId="19" xfId="0" applyNumberFormat="1" applyFont="1" applyFill="1" applyBorder="1" applyAlignment="1">
      <alignment horizontal="right" vertical="center" wrapText="1"/>
    </xf>
    <xf numFmtId="0" fontId="8" fillId="2" borderId="22" xfId="0" applyNumberFormat="1" applyFont="1" applyFill="1" applyBorder="1" applyAlignment="1">
      <alignment horizontal="center"/>
    </xf>
    <xf numFmtId="1" fontId="8" fillId="2" borderId="18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center" vertical="center" wrapText="1"/>
    </xf>
    <xf numFmtId="0" fontId="8" fillId="2" borderId="20" xfId="0" applyNumberFormat="1" applyFont="1" applyFill="1" applyBorder="1" applyAlignment="1">
      <alignment horizontal="center"/>
    </xf>
    <xf numFmtId="0" fontId="8" fillId="2" borderId="21" xfId="0" applyNumberFormat="1" applyFont="1" applyFill="1" applyBorder="1" applyAlignment="1">
      <alignment horizontal="center"/>
    </xf>
    <xf numFmtId="0" fontId="8" fillId="2" borderId="0" xfId="0" applyNumberFormat="1" applyFont="1" applyFill="1" applyAlignment="1">
      <alignment horizontal="right"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8" fillId="2" borderId="0" xfId="0" applyNumberFormat="1" applyFont="1" applyFill="1" applyAlignment="1">
      <alignment horizontal="center" vertical="center"/>
    </xf>
    <xf numFmtId="0" fontId="8" fillId="2" borderId="0" xfId="0" applyNumberFormat="1" applyFont="1" applyFill="1" applyAlignment="1">
      <alignment horizontal="center"/>
    </xf>
    <xf numFmtId="1" fontId="1" fillId="2" borderId="5" xfId="0" applyNumberFormat="1" applyFont="1" applyFill="1" applyBorder="1" applyAlignment="1">
      <alignment horizontal="center" wrapText="1"/>
    </xf>
    <xf numFmtId="0" fontId="1" fillId="2" borderId="5" xfId="0" applyNumberFormat="1" applyFont="1" applyFill="1" applyBorder="1" applyAlignment="1">
      <alignment wrapText="1"/>
    </xf>
    <xf numFmtId="0" fontId="8" fillId="2" borderId="0" xfId="0" applyNumberFormat="1" applyFont="1" applyFill="1" applyAlignment="1">
      <alignment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1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8" fillId="2" borderId="16" xfId="0" applyNumberFormat="1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/>
    </xf>
    <xf numFmtId="0" fontId="8" fillId="2" borderId="15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/>
    <xf numFmtId="0" fontId="8" fillId="2" borderId="4" xfId="0" applyNumberFormat="1" applyFont="1" applyFill="1" applyBorder="1" applyAlignment="1">
      <alignment horizontal="center"/>
    </xf>
    <xf numFmtId="0" fontId="1" fillId="2" borderId="0" xfId="0" applyNumberFormat="1" applyFont="1" applyFill="1" applyAlignment="1">
      <alignment wrapText="1"/>
    </xf>
    <xf numFmtId="0" fontId="8" fillId="2" borderId="0" xfId="0" applyNumberFormat="1" applyFont="1" applyFill="1" applyAlignment="1">
      <alignment vertical="top" wrapText="1"/>
    </xf>
    <xf numFmtId="165" fontId="8" fillId="2" borderId="0" xfId="0" applyNumberFormat="1" applyFont="1" applyFill="1" applyAlignment="1">
      <alignment horizontal="center" wrapText="1"/>
    </xf>
    <xf numFmtId="1" fontId="8" fillId="2" borderId="1" xfId="0" applyNumberFormat="1" applyFont="1" applyFill="1" applyBorder="1" applyAlignment="1">
      <alignment horizontal="center" wrapText="1"/>
    </xf>
    <xf numFmtId="166" fontId="8" fillId="2" borderId="1" xfId="0" applyNumberFormat="1" applyFont="1" applyFill="1" applyBorder="1" applyAlignment="1">
      <alignment horizontal="center" wrapText="1"/>
    </xf>
    <xf numFmtId="0" fontId="8" fillId="2" borderId="1" xfId="0" applyNumberFormat="1" applyFont="1" applyFill="1" applyBorder="1" applyAlignment="1">
      <alignment wrapText="1"/>
    </xf>
    <xf numFmtId="167" fontId="8" fillId="2" borderId="1" xfId="0" applyNumberFormat="1" applyFont="1" applyFill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top" wrapText="1"/>
    </xf>
    <xf numFmtId="0" fontId="1" fillId="2" borderId="0" xfId="0" applyNumberFormat="1" applyFont="1" applyFill="1" applyAlignment="1">
      <alignment horizontal="center" vertical="top" wrapText="1"/>
    </xf>
    <xf numFmtId="1" fontId="8" fillId="2" borderId="0" xfId="0" applyNumberFormat="1" applyFont="1" applyFill="1" applyAlignment="1">
      <alignment horizontal="center" wrapText="1"/>
    </xf>
    <xf numFmtId="0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0" fontId="6" fillId="2" borderId="0" xfId="0" applyNumberFormat="1" applyFont="1" applyFill="1" applyAlignment="1">
      <alignment horizontal="center" wrapText="1"/>
    </xf>
    <xf numFmtId="0" fontId="7" fillId="2" borderId="0" xfId="0" applyNumberFormat="1" applyFont="1" applyFill="1" applyAlignment="1">
      <alignment horizontal="center"/>
    </xf>
    <xf numFmtId="0" fontId="4" fillId="2" borderId="0" xfId="0" applyNumberFormat="1" applyFont="1" applyFill="1" applyAlignment="1">
      <alignment horizontal="center" vertical="top"/>
    </xf>
    <xf numFmtId="0" fontId="5" fillId="2" borderId="0" xfId="0" applyNumberFormat="1" applyFont="1" applyFill="1" applyAlignment="1">
      <alignment horizontal="left" wrapText="1"/>
    </xf>
    <xf numFmtId="14" fontId="5" fillId="2" borderId="1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 applyAlignment="1">
      <alignment horizontal="left" vertical="top"/>
    </xf>
    <xf numFmtId="0" fontId="5" fillId="2" borderId="1" xfId="0" applyNumberFormat="1" applyFont="1" applyFill="1" applyBorder="1"/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wrapText="1"/>
    </xf>
    <xf numFmtId="0" fontId="3" fillId="2" borderId="0" xfId="0" applyNumberFormat="1" applyFont="1" applyFill="1"/>
    <xf numFmtId="0" fontId="3" fillId="2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S214"/>
  <sheetViews>
    <sheetView tabSelected="1" view="pageBreakPreview" zoomScaleNormal="100" zoomScaleSheetLayoutView="100" workbookViewId="0">
      <selection activeCell="B28" sqref="B28:R28"/>
    </sheetView>
  </sheetViews>
  <sheetFormatPr defaultColWidth="10.6640625" defaultRowHeight="11.25"/>
  <cols>
    <col min="1" max="1" width="3.5" style="1" customWidth="1"/>
    <col min="2" max="2" width="7.5" style="1" customWidth="1"/>
    <col min="3" max="3" width="11.5" style="1" customWidth="1"/>
    <col min="4" max="12" width="11.6640625" style="1" customWidth="1"/>
    <col min="13" max="13" width="11.83203125" style="1" customWidth="1"/>
    <col min="14" max="15" width="11.6640625" style="1" customWidth="1"/>
    <col min="16" max="17" width="5.83203125" style="1" customWidth="1"/>
    <col min="18" max="18" width="11.83203125" style="1" customWidth="1"/>
    <col min="19" max="19" width="10.5" style="1" customWidth="1"/>
  </cols>
  <sheetData>
    <row r="1" spans="1:19" s="1" customFormat="1" ht="11.25" customHeight="1">
      <c r="N1" s="110" t="s">
        <v>0</v>
      </c>
      <c r="O1" s="110"/>
      <c r="P1" s="110"/>
      <c r="Q1" s="110"/>
      <c r="R1" s="110"/>
    </row>
    <row r="2" spans="1:19" s="1" customFormat="1" ht="12.75" customHeight="1">
      <c r="M2" s="2"/>
      <c r="N2" s="110" t="s">
        <v>1</v>
      </c>
      <c r="O2" s="110"/>
      <c r="P2" s="110"/>
      <c r="Q2" s="110"/>
      <c r="R2" s="110"/>
    </row>
    <row r="3" spans="1:19" s="1" customFormat="1" ht="18" customHeight="1">
      <c r="M3" s="2"/>
      <c r="N3" s="111" t="s">
        <v>2</v>
      </c>
      <c r="O3" s="111"/>
      <c r="P3" s="111"/>
      <c r="Q3" s="111"/>
      <c r="R3" s="111"/>
    </row>
    <row r="4" spans="1:19" s="1" customFormat="1" ht="12.75" customHeight="1">
      <c r="M4" s="2"/>
      <c r="P4" s="28"/>
      <c r="Q4" s="28"/>
    </row>
    <row r="5" spans="1:19" s="1" customFormat="1" ht="12.75" customHeight="1">
      <c r="M5" s="112" t="s">
        <v>0</v>
      </c>
      <c r="N5" s="112"/>
      <c r="O5" s="112"/>
      <c r="P5" s="112"/>
      <c r="Q5" s="112"/>
      <c r="R5" s="112"/>
      <c r="S5" s="112"/>
    </row>
    <row r="6" spans="1:19" s="1" customFormat="1" ht="12.75" customHeight="1">
      <c r="M6" s="113" t="s">
        <v>3</v>
      </c>
      <c r="N6" s="113"/>
      <c r="O6" s="113"/>
      <c r="P6" s="113"/>
      <c r="Q6" s="113"/>
      <c r="R6" s="113"/>
    </row>
    <row r="7" spans="1:19" s="1" customFormat="1" ht="3" customHeight="1">
      <c r="M7" s="28"/>
      <c r="N7" s="28"/>
      <c r="O7" s="28"/>
      <c r="P7" s="28"/>
      <c r="Q7" s="28"/>
      <c r="R7" s="28"/>
    </row>
    <row r="8" spans="1:19" s="1" customFormat="1" ht="3" customHeight="1">
      <c r="M8" s="105"/>
      <c r="N8" s="105"/>
      <c r="O8" s="105"/>
      <c r="P8" s="105"/>
      <c r="Q8" s="105"/>
      <c r="R8" s="105"/>
    </row>
    <row r="9" spans="1:19" s="1" customFormat="1" ht="24.75" customHeight="1">
      <c r="M9" s="106" t="s">
        <v>4</v>
      </c>
      <c r="N9" s="106"/>
      <c r="O9" s="106"/>
      <c r="P9" s="106"/>
      <c r="Q9" s="106"/>
      <c r="R9" s="106"/>
    </row>
    <row r="10" spans="1:19" s="1" customFormat="1" ht="11.25" customHeight="1">
      <c r="M10" s="105" t="s">
        <v>5</v>
      </c>
      <c r="N10" s="105"/>
      <c r="O10" s="105"/>
      <c r="P10" s="105"/>
      <c r="Q10" s="105"/>
      <c r="R10" s="105"/>
      <c r="S10" s="3"/>
    </row>
    <row r="11" spans="1:19" s="1" customFormat="1" ht="12.75" customHeight="1">
      <c r="M11" s="107">
        <v>45929</v>
      </c>
      <c r="N11" s="108"/>
      <c r="O11" s="108"/>
      <c r="P11" s="1" t="s">
        <v>6</v>
      </c>
      <c r="Q11" s="109" t="s">
        <v>169</v>
      </c>
      <c r="R11" s="109"/>
      <c r="S11" s="3"/>
    </row>
    <row r="13" spans="1:19" s="1" customFormat="1" ht="11.25" customHeight="1"/>
    <row r="14" spans="1:19" s="1" customFormat="1" ht="15.75" customHeight="1">
      <c r="A14" s="103" t="s">
        <v>7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</row>
    <row r="15" spans="1:19" s="1" customFormat="1" ht="15.75" customHeight="1">
      <c r="A15" s="104" t="s">
        <v>8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</row>
    <row r="19" spans="1:19" s="1" customFormat="1" ht="11.25" customHeight="1">
      <c r="A19" s="4" t="s">
        <v>9</v>
      </c>
      <c r="B19" s="100">
        <v>1200000</v>
      </c>
      <c r="C19" s="100"/>
      <c r="E19" s="101" t="s">
        <v>10</v>
      </c>
      <c r="F19" s="101"/>
      <c r="G19" s="101"/>
      <c r="H19" s="101"/>
      <c r="I19" s="101"/>
      <c r="J19" s="101"/>
      <c r="K19" s="101"/>
      <c r="L19" s="101"/>
      <c r="M19" s="101"/>
      <c r="N19" s="5"/>
      <c r="O19" s="6"/>
      <c r="P19" s="102">
        <v>34572192</v>
      </c>
      <c r="Q19" s="102"/>
      <c r="R19" s="102"/>
      <c r="S19" s="6"/>
    </row>
    <row r="20" spans="1:19" s="1" customFormat="1" ht="53.25" customHeight="1">
      <c r="A20" s="7" t="s">
        <v>11</v>
      </c>
      <c r="B20" s="98" t="s">
        <v>12</v>
      </c>
      <c r="C20" s="98"/>
      <c r="E20" s="32" t="s">
        <v>5</v>
      </c>
      <c r="F20" s="32"/>
      <c r="G20" s="32"/>
      <c r="H20" s="32"/>
      <c r="I20" s="32"/>
      <c r="J20" s="32"/>
      <c r="K20" s="32"/>
      <c r="L20" s="32"/>
      <c r="M20" s="32"/>
      <c r="N20" s="8"/>
      <c r="O20" s="8"/>
      <c r="P20" s="32" t="s">
        <v>13</v>
      </c>
      <c r="Q20" s="32"/>
      <c r="R20" s="32"/>
      <c r="S20" s="8"/>
    </row>
    <row r="22" spans="1:19" s="1" customFormat="1" ht="11.25" customHeight="1">
      <c r="A22" s="4" t="s">
        <v>14</v>
      </c>
      <c r="B22" s="100">
        <v>1200000</v>
      </c>
      <c r="C22" s="100"/>
      <c r="E22" s="101" t="s">
        <v>10</v>
      </c>
      <c r="F22" s="101"/>
      <c r="G22" s="101"/>
      <c r="H22" s="101"/>
      <c r="I22" s="101"/>
      <c r="J22" s="101"/>
      <c r="K22" s="101"/>
      <c r="L22" s="101"/>
      <c r="M22" s="101"/>
      <c r="N22" s="5"/>
      <c r="O22" s="6"/>
      <c r="P22" s="102">
        <v>34572192</v>
      </c>
      <c r="Q22" s="102"/>
      <c r="R22" s="102"/>
      <c r="S22" s="6"/>
    </row>
    <row r="23" spans="1:19" s="1" customFormat="1" ht="54.75" customHeight="1">
      <c r="A23" s="7" t="s">
        <v>11</v>
      </c>
      <c r="B23" s="98" t="s">
        <v>12</v>
      </c>
      <c r="C23" s="98"/>
      <c r="E23" s="32" t="s">
        <v>15</v>
      </c>
      <c r="F23" s="32"/>
      <c r="G23" s="32"/>
      <c r="H23" s="32"/>
      <c r="I23" s="32"/>
      <c r="J23" s="32"/>
      <c r="K23" s="32"/>
      <c r="L23" s="32"/>
      <c r="M23" s="32"/>
      <c r="N23" s="9"/>
      <c r="O23" s="8"/>
      <c r="P23" s="32" t="s">
        <v>13</v>
      </c>
      <c r="Q23" s="32"/>
      <c r="R23" s="32"/>
      <c r="S23" s="8"/>
    </row>
    <row r="25" spans="1:19" s="1" customFormat="1" ht="11.25" customHeight="1">
      <c r="A25" s="4" t="s">
        <v>16</v>
      </c>
      <c r="B25" s="93">
        <v>1216030</v>
      </c>
      <c r="C25" s="93"/>
      <c r="E25" s="94">
        <v>6030</v>
      </c>
      <c r="F25" s="94"/>
      <c r="H25" s="95">
        <v>620</v>
      </c>
      <c r="I25" s="95"/>
      <c r="J25" s="5"/>
      <c r="K25" s="96" t="s">
        <v>17</v>
      </c>
      <c r="L25" s="96"/>
      <c r="M25" s="96"/>
      <c r="N25" s="96"/>
      <c r="O25" s="5"/>
      <c r="P25" s="97">
        <v>355100000</v>
      </c>
      <c r="Q25" s="97"/>
      <c r="R25" s="97"/>
    </row>
    <row r="26" spans="1:19" s="1" customFormat="1" ht="54.75" customHeight="1">
      <c r="A26" s="5" t="s">
        <v>11</v>
      </c>
      <c r="B26" s="98" t="s">
        <v>12</v>
      </c>
      <c r="C26" s="98"/>
      <c r="E26" s="99" t="s">
        <v>18</v>
      </c>
      <c r="F26" s="99"/>
      <c r="H26" s="99" t="s">
        <v>19</v>
      </c>
      <c r="I26" s="99"/>
      <c r="J26" s="9"/>
      <c r="K26" s="99" t="s">
        <v>20</v>
      </c>
      <c r="L26" s="99"/>
      <c r="M26" s="99"/>
      <c r="N26" s="99"/>
      <c r="O26" s="9"/>
      <c r="P26" s="32" t="s">
        <v>21</v>
      </c>
      <c r="Q26" s="32"/>
      <c r="R26" s="32"/>
    </row>
    <row r="28" spans="1:19" s="1" customFormat="1" ht="11.25" customHeight="1">
      <c r="A28" s="4" t="s">
        <v>22</v>
      </c>
      <c r="B28" s="76" t="s">
        <v>174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</row>
    <row r="30" spans="1:19" s="1" customFormat="1" ht="11.25" customHeight="1">
      <c r="A30" s="10" t="s">
        <v>23</v>
      </c>
      <c r="B30" s="92" t="s">
        <v>24</v>
      </c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</row>
    <row r="32" spans="1:19" s="1" customFormat="1" ht="189.75" customHeight="1">
      <c r="A32" s="7"/>
      <c r="B32" s="91" t="s">
        <v>170</v>
      </c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</row>
    <row r="33" spans="1:18" s="1" customFormat="1" ht="11.25" customHeight="1">
      <c r="P33" s="28"/>
      <c r="Q33" s="28"/>
    </row>
    <row r="34" spans="1:18" s="1" customFormat="1" ht="11.25" customHeight="1">
      <c r="A34" s="4" t="s">
        <v>25</v>
      </c>
      <c r="B34" s="76" t="s">
        <v>26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</row>
    <row r="35" spans="1:18" s="1" customFormat="1" ht="7.5" customHeight="1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</row>
    <row r="36" spans="1:18" s="1" customFormat="1" ht="16.5" customHeight="1">
      <c r="A36" s="89" t="s">
        <v>27</v>
      </c>
      <c r="B36" s="89"/>
      <c r="C36" s="90" t="s">
        <v>28</v>
      </c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</row>
    <row r="37" spans="1:18" s="7" customFormat="1" ht="36" customHeight="1">
      <c r="A37" s="74">
        <v>1</v>
      </c>
      <c r="B37" s="74"/>
      <c r="C37" s="75" t="s">
        <v>29</v>
      </c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</row>
    <row r="38" spans="1:18" s="1" customFormat="1" ht="11.25" customHeight="1"/>
    <row r="39" spans="1:18" s="1" customFormat="1" ht="11.25" customHeight="1">
      <c r="A39" s="4" t="s">
        <v>30</v>
      </c>
      <c r="B39" s="59" t="s">
        <v>31</v>
      </c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</row>
    <row r="40" spans="1:18" s="1" customFormat="1" ht="21.75" customHeight="1">
      <c r="A40" s="7"/>
      <c r="B40" s="91" t="s">
        <v>32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</row>
    <row r="41" spans="1:18" s="1" customFormat="1" ht="11.25" customHeight="1">
      <c r="P41" s="28"/>
      <c r="Q41" s="28"/>
    </row>
    <row r="42" spans="1:18" s="1" customFormat="1" ht="11.25" customHeight="1">
      <c r="A42" s="4" t="s">
        <v>33</v>
      </c>
      <c r="B42" s="76" t="s">
        <v>34</v>
      </c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</row>
    <row r="43" spans="1:18" s="1" customFormat="1" ht="7.5" customHeight="1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</row>
    <row r="44" spans="1:18" s="1" customFormat="1" ht="11.25" customHeight="1">
      <c r="A44" s="89" t="s">
        <v>27</v>
      </c>
      <c r="B44" s="89"/>
      <c r="C44" s="90" t="s">
        <v>35</v>
      </c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</row>
    <row r="45" spans="1:18" s="7" customFormat="1" ht="11.25" customHeight="1">
      <c r="A45" s="74">
        <v>1</v>
      </c>
      <c r="B45" s="74"/>
      <c r="C45" s="75" t="s">
        <v>36</v>
      </c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</row>
    <row r="46" spans="1:18" s="7" customFormat="1" ht="11.25" customHeight="1">
      <c r="A46" s="74">
        <v>2</v>
      </c>
      <c r="B46" s="74"/>
      <c r="C46" s="75" t="s">
        <v>37</v>
      </c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</row>
    <row r="47" spans="1:18" s="7" customFormat="1" ht="11.25" customHeight="1">
      <c r="A47" s="74">
        <v>3</v>
      </c>
      <c r="B47" s="74"/>
      <c r="C47" s="75" t="s">
        <v>38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</row>
    <row r="48" spans="1:18" s="7" customFormat="1" ht="11.25" customHeight="1">
      <c r="A48" s="74">
        <v>4</v>
      </c>
      <c r="B48" s="74"/>
      <c r="C48" s="75" t="s">
        <v>39</v>
      </c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</row>
    <row r="49" spans="1:18" s="7" customFormat="1" ht="11.25" customHeight="1">
      <c r="A49" s="74">
        <v>5</v>
      </c>
      <c r="B49" s="74"/>
      <c r="C49" s="75" t="s">
        <v>40</v>
      </c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</row>
    <row r="50" spans="1:18" s="7" customFormat="1" ht="11.25" customHeight="1">
      <c r="A50" s="74">
        <v>6</v>
      </c>
      <c r="B50" s="74"/>
      <c r="C50" s="75" t="s">
        <v>41</v>
      </c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</row>
    <row r="51" spans="1:18" s="7" customFormat="1" ht="11.25" customHeight="1">
      <c r="A51" s="74">
        <v>7</v>
      </c>
      <c r="B51" s="74"/>
      <c r="C51" s="75" t="s">
        <v>42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</row>
    <row r="52" spans="1:18" s="7" customFormat="1" ht="11.25" customHeight="1">
      <c r="A52" s="74">
        <v>8</v>
      </c>
      <c r="B52" s="74"/>
      <c r="C52" s="75" t="s">
        <v>43</v>
      </c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</row>
    <row r="53" spans="1:18" s="1" customFormat="1" ht="11.25" customHeight="1">
      <c r="H53" s="9"/>
    </row>
    <row r="54" spans="1:18" s="1" customFormat="1" ht="11.25" customHeight="1">
      <c r="A54" s="4" t="s">
        <v>44</v>
      </c>
      <c r="B54" s="76" t="s">
        <v>45</v>
      </c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4"/>
      <c r="O54" s="4" t="s">
        <v>46</v>
      </c>
      <c r="P54" s="59"/>
      <c r="Q54" s="59"/>
    </row>
    <row r="55" spans="1:18" s="1" customFormat="1" ht="11.25" customHeight="1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</row>
    <row r="56" spans="1:18" s="1" customFormat="1" ht="11.25" customHeight="1">
      <c r="A56" s="77" t="s">
        <v>27</v>
      </c>
      <c r="B56" s="77"/>
      <c r="C56" s="80" t="s">
        <v>45</v>
      </c>
      <c r="D56" s="80"/>
      <c r="E56" s="80"/>
      <c r="F56" s="80"/>
      <c r="G56" s="80"/>
      <c r="H56" s="80"/>
      <c r="I56" s="80"/>
      <c r="J56" s="80" t="s">
        <v>47</v>
      </c>
      <c r="K56" s="80"/>
      <c r="L56" s="83" t="s">
        <v>48</v>
      </c>
      <c r="M56" s="83"/>
      <c r="N56" s="86" t="s">
        <v>49</v>
      </c>
      <c r="O56" s="86"/>
      <c r="P56" s="72"/>
      <c r="Q56" s="72"/>
      <c r="R56" s="72"/>
    </row>
    <row r="57" spans="1:18" s="1" customFormat="1" ht="11.25" customHeight="1">
      <c r="A57" s="78"/>
      <c r="B57" s="79"/>
      <c r="C57" s="81"/>
      <c r="D57" s="82"/>
      <c r="E57" s="82"/>
      <c r="F57" s="82"/>
      <c r="G57" s="82"/>
      <c r="H57" s="82"/>
      <c r="I57" s="82"/>
      <c r="J57" s="81"/>
      <c r="K57" s="82"/>
      <c r="L57" s="84"/>
      <c r="M57" s="85"/>
      <c r="N57" s="87"/>
      <c r="O57" s="88"/>
      <c r="P57" s="72"/>
      <c r="Q57" s="72"/>
      <c r="R57" s="72"/>
    </row>
    <row r="58" spans="1:18" s="1" customFormat="1" ht="11.25" customHeight="1">
      <c r="A58" s="46">
        <v>1</v>
      </c>
      <c r="B58" s="46"/>
      <c r="C58" s="47">
        <v>2</v>
      </c>
      <c r="D58" s="47"/>
      <c r="E58" s="47"/>
      <c r="F58" s="47"/>
      <c r="G58" s="47"/>
      <c r="H58" s="47"/>
      <c r="I58" s="47"/>
      <c r="J58" s="66">
        <v>3</v>
      </c>
      <c r="K58" s="66"/>
      <c r="L58" s="66">
        <v>4</v>
      </c>
      <c r="M58" s="66"/>
      <c r="N58" s="49">
        <v>5</v>
      </c>
      <c r="O58" s="49"/>
      <c r="P58" s="73"/>
      <c r="Q58" s="73"/>
      <c r="R58" s="73"/>
    </row>
    <row r="59" spans="1:18" s="1" customFormat="1" ht="11.25" customHeight="1">
      <c r="A59" s="60">
        <v>1</v>
      </c>
      <c r="B59" s="60"/>
      <c r="C59" s="61" t="s">
        <v>36</v>
      </c>
      <c r="D59" s="61"/>
      <c r="E59" s="61"/>
      <c r="F59" s="61"/>
      <c r="G59" s="61"/>
      <c r="H59" s="61"/>
      <c r="I59" s="61"/>
      <c r="J59" s="43">
        <v>20000</v>
      </c>
      <c r="K59" s="43"/>
      <c r="L59" s="39"/>
      <c r="M59" s="39"/>
      <c r="N59" s="43">
        <v>20000</v>
      </c>
      <c r="O59" s="43"/>
      <c r="P59" s="71"/>
      <c r="Q59" s="71"/>
      <c r="R59" s="71"/>
    </row>
    <row r="60" spans="1:18" s="1" customFormat="1" ht="21.75" customHeight="1">
      <c r="A60" s="60">
        <v>2</v>
      </c>
      <c r="B60" s="60"/>
      <c r="C60" s="61" t="s">
        <v>37</v>
      </c>
      <c r="D60" s="61"/>
      <c r="E60" s="61"/>
      <c r="F60" s="61"/>
      <c r="G60" s="61"/>
      <c r="H60" s="61"/>
      <c r="I60" s="61"/>
      <c r="J60" s="43">
        <v>50500000</v>
      </c>
      <c r="K60" s="43"/>
      <c r="L60" s="39"/>
      <c r="M60" s="39"/>
      <c r="N60" s="43">
        <v>50500000</v>
      </c>
      <c r="O60" s="43"/>
      <c r="P60" s="71"/>
      <c r="Q60" s="71"/>
      <c r="R60" s="71"/>
    </row>
    <row r="61" spans="1:18" s="1" customFormat="1" ht="21.75" customHeight="1">
      <c r="A61" s="60">
        <v>3</v>
      </c>
      <c r="B61" s="60"/>
      <c r="C61" s="61" t="s">
        <v>50</v>
      </c>
      <c r="D61" s="61"/>
      <c r="E61" s="61"/>
      <c r="F61" s="61"/>
      <c r="G61" s="61"/>
      <c r="H61" s="61"/>
      <c r="I61" s="61"/>
      <c r="J61" s="43">
        <v>11830000</v>
      </c>
      <c r="K61" s="43"/>
      <c r="L61" s="39"/>
      <c r="M61" s="39"/>
      <c r="N61" s="43">
        <v>11830000</v>
      </c>
      <c r="O61" s="43"/>
      <c r="P61" s="71"/>
      <c r="Q61" s="71"/>
      <c r="R61" s="71"/>
    </row>
    <row r="62" spans="1:18" s="1" customFormat="1" ht="11.25" customHeight="1">
      <c r="A62" s="60">
        <v>4</v>
      </c>
      <c r="B62" s="60"/>
      <c r="C62" s="61" t="s">
        <v>39</v>
      </c>
      <c r="D62" s="61"/>
      <c r="E62" s="61"/>
      <c r="F62" s="61"/>
      <c r="G62" s="61"/>
      <c r="H62" s="61"/>
      <c r="I62" s="61"/>
      <c r="J62" s="43">
        <v>36077367.93</v>
      </c>
      <c r="K62" s="43"/>
      <c r="L62" s="39"/>
      <c r="M62" s="39"/>
      <c r="N62" s="43">
        <v>36077367.93</v>
      </c>
      <c r="O62" s="43"/>
      <c r="P62" s="71"/>
      <c r="Q62" s="71"/>
      <c r="R62" s="71"/>
    </row>
    <row r="63" spans="1:18" s="1" customFormat="1" ht="11.25" customHeight="1">
      <c r="A63" s="60">
        <v>5</v>
      </c>
      <c r="B63" s="60"/>
      <c r="C63" s="61" t="s">
        <v>40</v>
      </c>
      <c r="D63" s="61"/>
      <c r="E63" s="61"/>
      <c r="F63" s="61"/>
      <c r="G63" s="61"/>
      <c r="H63" s="61"/>
      <c r="I63" s="61"/>
      <c r="J63" s="43">
        <v>36000000</v>
      </c>
      <c r="K63" s="43"/>
      <c r="L63" s="39"/>
      <c r="M63" s="39"/>
      <c r="N63" s="43">
        <v>36000000</v>
      </c>
      <c r="O63" s="43"/>
      <c r="P63" s="71"/>
      <c r="Q63" s="71"/>
      <c r="R63" s="71"/>
    </row>
    <row r="64" spans="1:18" s="1" customFormat="1" ht="11.25" customHeight="1">
      <c r="A64" s="60">
        <v>6</v>
      </c>
      <c r="B64" s="60"/>
      <c r="C64" s="61" t="s">
        <v>41</v>
      </c>
      <c r="D64" s="61"/>
      <c r="E64" s="61"/>
      <c r="F64" s="61"/>
      <c r="G64" s="61"/>
      <c r="H64" s="61"/>
      <c r="I64" s="61"/>
      <c r="J64" s="43">
        <v>29752632.07</v>
      </c>
      <c r="K64" s="43"/>
      <c r="L64" s="39"/>
      <c r="M64" s="39"/>
      <c r="N64" s="43">
        <v>29752632.07</v>
      </c>
      <c r="O64" s="43"/>
      <c r="P64" s="71"/>
      <c r="Q64" s="71"/>
      <c r="R64" s="71"/>
    </row>
    <row r="65" spans="1:19" s="1" customFormat="1" ht="11.25" customHeight="1">
      <c r="A65" s="60">
        <v>7</v>
      </c>
      <c r="B65" s="60"/>
      <c r="C65" s="61" t="s">
        <v>51</v>
      </c>
      <c r="D65" s="61"/>
      <c r="E65" s="61"/>
      <c r="F65" s="61"/>
      <c r="G65" s="61"/>
      <c r="H65" s="61"/>
      <c r="I65" s="61"/>
      <c r="J65" s="43">
        <v>4870000</v>
      </c>
      <c r="K65" s="43"/>
      <c r="L65" s="43">
        <v>2650000</v>
      </c>
      <c r="M65" s="43"/>
      <c r="N65" s="43">
        <v>7520000</v>
      </c>
      <c r="O65" s="43"/>
      <c r="P65" s="71"/>
      <c r="Q65" s="71"/>
      <c r="R65" s="71"/>
    </row>
    <row r="66" spans="1:19" s="1" customFormat="1" ht="15.75" customHeight="1">
      <c r="A66" s="60">
        <v>8</v>
      </c>
      <c r="B66" s="60"/>
      <c r="C66" s="61" t="s">
        <v>43</v>
      </c>
      <c r="D66" s="61"/>
      <c r="E66" s="61"/>
      <c r="F66" s="61"/>
      <c r="G66" s="61"/>
      <c r="H66" s="61"/>
      <c r="I66" s="61"/>
      <c r="J66" s="43">
        <v>2640000</v>
      </c>
      <c r="K66" s="43"/>
      <c r="L66" s="43">
        <v>900000</v>
      </c>
      <c r="M66" s="43"/>
      <c r="N66" s="43">
        <v>3540000</v>
      </c>
      <c r="O66" s="43"/>
      <c r="P66" s="71"/>
      <c r="Q66" s="71"/>
      <c r="R66" s="71"/>
    </row>
    <row r="67" spans="1:19" s="1" customFormat="1" ht="15" customHeight="1">
      <c r="A67" s="56" t="s">
        <v>49</v>
      </c>
      <c r="B67" s="56"/>
      <c r="C67" s="56"/>
      <c r="D67" s="56"/>
      <c r="E67" s="56"/>
      <c r="F67" s="56"/>
      <c r="G67" s="56"/>
      <c r="H67" s="56"/>
      <c r="I67" s="56"/>
      <c r="J67" s="58">
        <v>171690000</v>
      </c>
      <c r="K67" s="58"/>
      <c r="L67" s="58">
        <v>3550000</v>
      </c>
      <c r="M67" s="58"/>
      <c r="N67" s="58">
        <v>175240000</v>
      </c>
      <c r="O67" s="58"/>
      <c r="P67" s="70"/>
      <c r="Q67" s="70"/>
      <c r="R67" s="70"/>
    </row>
    <row r="68" spans="1:19" s="1" customFormat="1" ht="11.25" customHeight="1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</row>
    <row r="69" spans="1:19" s="1" customFormat="1" ht="11.25" customHeight="1">
      <c r="A69" s="59" t="s">
        <v>52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S69" s="4" t="s">
        <v>46</v>
      </c>
    </row>
    <row r="70" spans="1:19" s="1" customFormat="1" ht="11.25" customHeight="1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</row>
    <row r="71" spans="1:19" s="12" customFormat="1" ht="20.25" customHeight="1">
      <c r="A71" s="68" t="s">
        <v>27</v>
      </c>
      <c r="B71" s="68"/>
      <c r="C71" s="69" t="s">
        <v>53</v>
      </c>
      <c r="D71" s="69"/>
      <c r="E71" s="69"/>
      <c r="F71" s="69"/>
      <c r="G71" s="69"/>
      <c r="H71" s="69"/>
      <c r="I71" s="69"/>
      <c r="J71" s="69"/>
      <c r="K71" s="69"/>
      <c r="L71" s="69"/>
      <c r="M71" s="69" t="s">
        <v>47</v>
      </c>
      <c r="N71" s="69"/>
      <c r="O71" s="69" t="s">
        <v>48</v>
      </c>
      <c r="P71" s="69"/>
      <c r="Q71" s="69"/>
      <c r="R71" s="65" t="s">
        <v>49</v>
      </c>
      <c r="S71" s="65"/>
    </row>
    <row r="72" spans="1:19" s="12" customFormat="1" ht="17.25" customHeight="1">
      <c r="A72" s="46">
        <v>1</v>
      </c>
      <c r="B72" s="46"/>
      <c r="C72" s="66">
        <v>2</v>
      </c>
      <c r="D72" s="66"/>
      <c r="E72" s="66"/>
      <c r="F72" s="66"/>
      <c r="G72" s="66"/>
      <c r="H72" s="66"/>
      <c r="I72" s="66"/>
      <c r="J72" s="66"/>
      <c r="K72" s="66"/>
      <c r="L72" s="66"/>
      <c r="M72" s="66">
        <v>3</v>
      </c>
      <c r="N72" s="66"/>
      <c r="O72" s="66">
        <v>4</v>
      </c>
      <c r="P72" s="66"/>
      <c r="Q72" s="66"/>
      <c r="R72" s="49">
        <v>5</v>
      </c>
      <c r="S72" s="49"/>
    </row>
    <row r="73" spans="1:19" s="1" customFormat="1" ht="11.25" customHeight="1">
      <c r="A73" s="60">
        <v>1</v>
      </c>
      <c r="B73" s="60"/>
      <c r="C73" s="61" t="s">
        <v>54</v>
      </c>
      <c r="D73" s="61"/>
      <c r="E73" s="61"/>
      <c r="F73" s="61"/>
      <c r="G73" s="61"/>
      <c r="H73" s="61"/>
      <c r="I73" s="61"/>
      <c r="J73" s="61"/>
      <c r="K73" s="61"/>
      <c r="L73" s="61"/>
      <c r="M73" s="62">
        <v>94060000</v>
      </c>
      <c r="N73" s="62"/>
      <c r="O73" s="64">
        <v>3550000</v>
      </c>
      <c r="P73" s="64"/>
      <c r="Q73" s="64"/>
      <c r="R73" s="62">
        <f>M73+O73</f>
        <v>97610000</v>
      </c>
      <c r="S73" s="62"/>
    </row>
    <row r="74" spans="1:19" s="1" customFormat="1" ht="21.75" customHeight="1">
      <c r="A74" s="60">
        <v>2</v>
      </c>
      <c r="B74" s="60"/>
      <c r="C74" s="61" t="s">
        <v>55</v>
      </c>
      <c r="D74" s="61"/>
      <c r="E74" s="61"/>
      <c r="F74" s="61"/>
      <c r="G74" s="61"/>
      <c r="H74" s="61"/>
      <c r="I74" s="61"/>
      <c r="J74" s="61"/>
      <c r="K74" s="61"/>
      <c r="L74" s="61"/>
      <c r="M74" s="62">
        <v>15000000</v>
      </c>
      <c r="N74" s="62"/>
      <c r="O74" s="63"/>
      <c r="P74" s="63"/>
      <c r="Q74" s="63"/>
      <c r="R74" s="62">
        <v>15000000</v>
      </c>
      <c r="S74" s="62"/>
    </row>
    <row r="75" spans="1:19" s="1" customFormat="1" ht="21.75" customHeight="1">
      <c r="A75" s="60">
        <v>3</v>
      </c>
      <c r="B75" s="60"/>
      <c r="C75" s="61" t="s">
        <v>56</v>
      </c>
      <c r="D75" s="61"/>
      <c r="E75" s="61"/>
      <c r="F75" s="61"/>
      <c r="G75" s="61"/>
      <c r="H75" s="61"/>
      <c r="I75" s="61"/>
      <c r="J75" s="61"/>
      <c r="K75" s="61"/>
      <c r="L75" s="61"/>
      <c r="M75" s="62">
        <v>50800000</v>
      </c>
      <c r="N75" s="62"/>
      <c r="O75" s="63"/>
      <c r="P75" s="63"/>
      <c r="Q75" s="63"/>
      <c r="R75" s="62">
        <v>50800000</v>
      </c>
      <c r="S75" s="62"/>
    </row>
    <row r="76" spans="1:19" s="1" customFormat="1" ht="21.75" customHeight="1">
      <c r="A76" s="60">
        <v>4</v>
      </c>
      <c r="B76" s="60"/>
      <c r="C76" s="61" t="s">
        <v>57</v>
      </c>
      <c r="D76" s="61"/>
      <c r="E76" s="61"/>
      <c r="F76" s="61"/>
      <c r="G76" s="61"/>
      <c r="H76" s="61"/>
      <c r="I76" s="61"/>
      <c r="J76" s="61"/>
      <c r="K76" s="61"/>
      <c r="L76" s="61"/>
      <c r="M76" s="62">
        <v>11800000</v>
      </c>
      <c r="N76" s="62"/>
      <c r="O76" s="63"/>
      <c r="P76" s="63"/>
      <c r="Q76" s="63"/>
      <c r="R76" s="62">
        <v>11800000</v>
      </c>
      <c r="S76" s="62"/>
    </row>
    <row r="77" spans="1:19" s="1" customFormat="1" ht="11.25" customHeight="1">
      <c r="A77" s="55"/>
      <c r="B77" s="55"/>
      <c r="C77" s="56" t="s">
        <v>49</v>
      </c>
      <c r="D77" s="56"/>
      <c r="E77" s="56"/>
      <c r="F77" s="56"/>
      <c r="G77" s="56"/>
      <c r="H77" s="56"/>
      <c r="I77" s="56"/>
      <c r="J77" s="56"/>
      <c r="K77" s="56"/>
      <c r="L77" s="56"/>
      <c r="M77" s="57">
        <v>171660000</v>
      </c>
      <c r="N77" s="57"/>
      <c r="O77" s="58">
        <v>3550000</v>
      </c>
      <c r="P77" s="58"/>
      <c r="Q77" s="58"/>
      <c r="R77" s="57">
        <v>175210000</v>
      </c>
      <c r="S77" s="57"/>
    </row>
    <row r="79" spans="1:19" s="1" customFormat="1" ht="11.25" customHeight="1">
      <c r="A79" s="59" t="s">
        <v>58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spans="1:19" s="1" customFormat="1" ht="11.25" customHeight="1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</row>
    <row r="81" spans="1:19" s="1" customFormat="1" ht="30.75" customHeight="1">
      <c r="A81" s="50" t="s">
        <v>27</v>
      </c>
      <c r="B81" s="50"/>
      <c r="C81" s="51" t="s">
        <v>59</v>
      </c>
      <c r="D81" s="51"/>
      <c r="E81" s="51"/>
      <c r="F81" s="51"/>
      <c r="G81" s="51"/>
      <c r="H81" s="51"/>
      <c r="I81" s="13" t="s">
        <v>60</v>
      </c>
      <c r="J81" s="52" t="s">
        <v>61</v>
      </c>
      <c r="K81" s="52"/>
      <c r="L81" s="52"/>
      <c r="M81" s="53" t="s">
        <v>47</v>
      </c>
      <c r="N81" s="53"/>
      <c r="O81" s="53" t="s">
        <v>48</v>
      </c>
      <c r="P81" s="53"/>
      <c r="Q81" s="53"/>
      <c r="R81" s="54" t="s">
        <v>49</v>
      </c>
      <c r="S81" s="54"/>
    </row>
    <row r="82" spans="1:19" s="1" customFormat="1" ht="11.25" customHeight="1">
      <c r="A82" s="46">
        <v>1</v>
      </c>
      <c r="B82" s="46"/>
      <c r="C82" s="47">
        <v>2</v>
      </c>
      <c r="D82" s="47"/>
      <c r="E82" s="47"/>
      <c r="F82" s="47"/>
      <c r="G82" s="47"/>
      <c r="H82" s="47"/>
      <c r="I82" s="11">
        <v>3</v>
      </c>
      <c r="J82" s="47">
        <v>4</v>
      </c>
      <c r="K82" s="47"/>
      <c r="L82" s="47"/>
      <c r="M82" s="48">
        <v>5</v>
      </c>
      <c r="N82" s="48"/>
      <c r="O82" s="48">
        <v>6</v>
      </c>
      <c r="P82" s="48"/>
      <c r="Q82" s="48"/>
      <c r="R82" s="49">
        <v>7</v>
      </c>
      <c r="S82" s="49"/>
    </row>
    <row r="83" spans="1:19" s="14" customFormat="1" ht="11.25" customHeight="1">
      <c r="A83" s="41">
        <v>1</v>
      </c>
      <c r="B83" s="41"/>
      <c r="C83" s="42" t="s">
        <v>36</v>
      </c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</row>
    <row r="84" spans="1:19" s="14" customFormat="1" ht="11.25" customHeight="1">
      <c r="A84" s="34">
        <v>1</v>
      </c>
      <c r="B84" s="34"/>
      <c r="C84" s="35" t="s">
        <v>62</v>
      </c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</row>
    <row r="85" spans="1:19" s="14" customFormat="1" ht="11.25" customHeight="1">
      <c r="A85" s="36"/>
      <c r="B85" s="36"/>
      <c r="C85" s="37" t="s">
        <v>63</v>
      </c>
      <c r="D85" s="37"/>
      <c r="E85" s="37"/>
      <c r="F85" s="37"/>
      <c r="G85" s="37"/>
      <c r="H85" s="37"/>
      <c r="I85" s="15" t="s">
        <v>64</v>
      </c>
      <c r="J85" s="38" t="s">
        <v>65</v>
      </c>
      <c r="K85" s="38"/>
      <c r="L85" s="38"/>
      <c r="M85" s="40">
        <v>20000</v>
      </c>
      <c r="N85" s="40"/>
      <c r="O85" s="39"/>
      <c r="P85" s="39"/>
      <c r="Q85" s="39"/>
      <c r="R85" s="40">
        <v>20000</v>
      </c>
      <c r="S85" s="40"/>
    </row>
    <row r="86" spans="1:19" s="14" customFormat="1" ht="11.25" customHeight="1">
      <c r="A86" s="36"/>
      <c r="B86" s="36"/>
      <c r="C86" s="37" t="s">
        <v>66</v>
      </c>
      <c r="D86" s="37"/>
      <c r="E86" s="37"/>
      <c r="F86" s="37"/>
      <c r="G86" s="37"/>
      <c r="H86" s="37"/>
      <c r="I86" s="15" t="s">
        <v>64</v>
      </c>
      <c r="J86" s="38" t="s">
        <v>67</v>
      </c>
      <c r="K86" s="38"/>
      <c r="L86" s="38"/>
      <c r="M86" s="40">
        <v>20000</v>
      </c>
      <c r="N86" s="40"/>
      <c r="O86" s="39"/>
      <c r="P86" s="39"/>
      <c r="Q86" s="39"/>
      <c r="R86" s="40">
        <v>20000</v>
      </c>
      <c r="S86" s="40"/>
    </row>
    <row r="87" spans="1:19" s="14" customFormat="1" ht="11.25" customHeight="1">
      <c r="A87" s="34">
        <v>2</v>
      </c>
      <c r="B87" s="34"/>
      <c r="C87" s="35" t="s">
        <v>68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</row>
    <row r="88" spans="1:19" s="14" customFormat="1" ht="11.25" customHeight="1">
      <c r="A88" s="36"/>
      <c r="B88" s="36"/>
      <c r="C88" s="37" t="s">
        <v>69</v>
      </c>
      <c r="D88" s="37"/>
      <c r="E88" s="37"/>
      <c r="F88" s="37"/>
      <c r="G88" s="37"/>
      <c r="H88" s="37"/>
      <c r="I88" s="15" t="s">
        <v>70</v>
      </c>
      <c r="J88" s="38" t="s">
        <v>71</v>
      </c>
      <c r="K88" s="38"/>
      <c r="L88" s="38"/>
      <c r="M88" s="44">
        <v>0.03</v>
      </c>
      <c r="N88" s="44"/>
      <c r="O88" s="39"/>
      <c r="P88" s="39"/>
      <c r="Q88" s="39"/>
      <c r="R88" s="44">
        <v>0.03</v>
      </c>
      <c r="S88" s="44"/>
    </row>
    <row r="89" spans="1:19" s="14" customFormat="1" ht="11.25" customHeight="1">
      <c r="A89" s="34">
        <v>3</v>
      </c>
      <c r="B89" s="34"/>
      <c r="C89" s="35" t="s">
        <v>72</v>
      </c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</row>
    <row r="90" spans="1:19" s="14" customFormat="1" ht="11.25" customHeight="1">
      <c r="A90" s="36"/>
      <c r="B90" s="36"/>
      <c r="C90" s="37" t="s">
        <v>73</v>
      </c>
      <c r="D90" s="37"/>
      <c r="E90" s="37"/>
      <c r="F90" s="37"/>
      <c r="G90" s="37"/>
      <c r="H90" s="37"/>
      <c r="I90" s="15" t="s">
        <v>64</v>
      </c>
      <c r="J90" s="38" t="s">
        <v>65</v>
      </c>
      <c r="K90" s="38"/>
      <c r="L90" s="38"/>
      <c r="M90" s="40">
        <v>704225</v>
      </c>
      <c r="N90" s="40"/>
      <c r="O90" s="39"/>
      <c r="P90" s="39"/>
      <c r="Q90" s="39"/>
      <c r="R90" s="40">
        <v>704225</v>
      </c>
      <c r="S90" s="40"/>
    </row>
    <row r="91" spans="1:19" s="14" customFormat="1" ht="11.25" customHeight="1">
      <c r="A91" s="34">
        <v>4</v>
      </c>
      <c r="B91" s="34"/>
      <c r="C91" s="35" t="s">
        <v>74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</row>
    <row r="92" spans="1:19" s="14" customFormat="1" ht="11.25" customHeight="1">
      <c r="A92" s="36"/>
      <c r="B92" s="36"/>
      <c r="C92" s="37" t="s">
        <v>75</v>
      </c>
      <c r="D92" s="37"/>
      <c r="E92" s="37"/>
      <c r="F92" s="37"/>
      <c r="G92" s="37"/>
      <c r="H92" s="37"/>
      <c r="I92" s="15" t="s">
        <v>76</v>
      </c>
      <c r="J92" s="38" t="s">
        <v>77</v>
      </c>
      <c r="K92" s="38"/>
      <c r="L92" s="38"/>
      <c r="M92" s="34">
        <v>100</v>
      </c>
      <c r="N92" s="34"/>
      <c r="O92" s="39"/>
      <c r="P92" s="39"/>
      <c r="Q92" s="39"/>
      <c r="R92" s="34">
        <v>100</v>
      </c>
      <c r="S92" s="34"/>
    </row>
    <row r="93" spans="1:19" s="14" customFormat="1" ht="11.25" customHeight="1">
      <c r="A93" s="41">
        <v>2</v>
      </c>
      <c r="B93" s="41"/>
      <c r="C93" s="42" t="s">
        <v>37</v>
      </c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</row>
    <row r="94" spans="1:19" s="14" customFormat="1" ht="11.25" customHeight="1">
      <c r="A94" s="34">
        <v>1</v>
      </c>
      <c r="B94" s="34"/>
      <c r="C94" s="35" t="s">
        <v>62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</row>
    <row r="95" spans="1:19" s="14" customFormat="1" ht="21.75" customHeight="1">
      <c r="A95" s="36"/>
      <c r="B95" s="36"/>
      <c r="C95" s="37" t="s">
        <v>78</v>
      </c>
      <c r="D95" s="37"/>
      <c r="E95" s="37"/>
      <c r="F95" s="37"/>
      <c r="G95" s="37"/>
      <c r="H95" s="37"/>
      <c r="I95" s="15" t="s">
        <v>64</v>
      </c>
      <c r="J95" s="38" t="s">
        <v>65</v>
      </c>
      <c r="K95" s="38"/>
      <c r="L95" s="38"/>
      <c r="M95" s="40">
        <v>18500000</v>
      </c>
      <c r="N95" s="40"/>
      <c r="O95" s="39"/>
      <c r="P95" s="39"/>
      <c r="Q95" s="39"/>
      <c r="R95" s="40">
        <v>18500000</v>
      </c>
      <c r="S95" s="40"/>
    </row>
    <row r="96" spans="1:19" s="14" customFormat="1" ht="11.25" customHeight="1">
      <c r="A96" s="36"/>
      <c r="B96" s="36"/>
      <c r="C96" s="37" t="s">
        <v>79</v>
      </c>
      <c r="D96" s="37"/>
      <c r="E96" s="37"/>
      <c r="F96" s="37"/>
      <c r="G96" s="37"/>
      <c r="H96" s="37"/>
      <c r="I96" s="15" t="s">
        <v>64</v>
      </c>
      <c r="J96" s="38" t="s">
        <v>65</v>
      </c>
      <c r="K96" s="38"/>
      <c r="L96" s="38"/>
      <c r="M96" s="40">
        <v>32000000</v>
      </c>
      <c r="N96" s="40"/>
      <c r="O96" s="39"/>
      <c r="P96" s="39"/>
      <c r="Q96" s="39"/>
      <c r="R96" s="40">
        <v>32000000</v>
      </c>
      <c r="S96" s="40"/>
    </row>
    <row r="97" spans="1:19" s="14" customFormat="1" ht="11.25" customHeight="1">
      <c r="A97" s="34">
        <v>2</v>
      </c>
      <c r="B97" s="34"/>
      <c r="C97" s="35" t="s">
        <v>68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</row>
    <row r="98" spans="1:19" s="14" customFormat="1" ht="21.75" customHeight="1">
      <c r="A98" s="36"/>
      <c r="B98" s="36"/>
      <c r="C98" s="37" t="s">
        <v>80</v>
      </c>
      <c r="D98" s="37"/>
      <c r="E98" s="37"/>
      <c r="F98" s="37"/>
      <c r="G98" s="37"/>
      <c r="H98" s="37"/>
      <c r="I98" s="15" t="s">
        <v>81</v>
      </c>
      <c r="J98" s="38" t="s">
        <v>82</v>
      </c>
      <c r="K98" s="38"/>
      <c r="L98" s="38"/>
      <c r="M98" s="40">
        <v>16000</v>
      </c>
      <c r="N98" s="40"/>
      <c r="O98" s="39"/>
      <c r="P98" s="39"/>
      <c r="Q98" s="39"/>
      <c r="R98" s="40">
        <v>16000</v>
      </c>
      <c r="S98" s="40"/>
    </row>
    <row r="99" spans="1:19" s="14" customFormat="1" ht="11.25" customHeight="1">
      <c r="A99" s="34">
        <v>3</v>
      </c>
      <c r="B99" s="34"/>
      <c r="C99" s="35" t="s">
        <v>72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</row>
    <row r="100" spans="1:19" s="14" customFormat="1" ht="11.25" customHeight="1">
      <c r="A100" s="36"/>
      <c r="B100" s="36"/>
      <c r="C100" s="37" t="s">
        <v>83</v>
      </c>
      <c r="D100" s="37"/>
      <c r="E100" s="37"/>
      <c r="F100" s="37"/>
      <c r="G100" s="37"/>
      <c r="H100" s="37"/>
      <c r="I100" s="15" t="s">
        <v>64</v>
      </c>
      <c r="J100" s="38" t="s">
        <v>65</v>
      </c>
      <c r="K100" s="38"/>
      <c r="L100" s="38"/>
      <c r="M100" s="40">
        <v>11560</v>
      </c>
      <c r="N100" s="40"/>
      <c r="O100" s="39"/>
      <c r="P100" s="39"/>
      <c r="Q100" s="39"/>
      <c r="R100" s="40">
        <v>11560</v>
      </c>
      <c r="S100" s="40"/>
    </row>
    <row r="101" spans="1:19" s="14" customFormat="1" ht="11.25" customHeight="1">
      <c r="A101" s="36"/>
      <c r="B101" s="36"/>
      <c r="C101" s="37" t="s">
        <v>84</v>
      </c>
      <c r="D101" s="37"/>
      <c r="E101" s="37"/>
      <c r="F101" s="37"/>
      <c r="G101" s="37"/>
      <c r="H101" s="37"/>
      <c r="I101" s="15" t="s">
        <v>64</v>
      </c>
      <c r="J101" s="38" t="s">
        <v>65</v>
      </c>
      <c r="K101" s="38"/>
      <c r="L101" s="38"/>
      <c r="M101" s="40">
        <v>2000</v>
      </c>
      <c r="N101" s="40"/>
      <c r="O101" s="39"/>
      <c r="P101" s="39"/>
      <c r="Q101" s="39"/>
      <c r="R101" s="40">
        <v>2000</v>
      </c>
      <c r="S101" s="40"/>
    </row>
    <row r="102" spans="1:19" s="14" customFormat="1" ht="11.25" customHeight="1">
      <c r="A102" s="34">
        <v>4</v>
      </c>
      <c r="B102" s="34"/>
      <c r="C102" s="35" t="s">
        <v>74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</row>
    <row r="103" spans="1:19" s="14" customFormat="1" ht="11.25" customHeight="1">
      <c r="A103" s="36"/>
      <c r="B103" s="36"/>
      <c r="C103" s="37" t="s">
        <v>85</v>
      </c>
      <c r="D103" s="37"/>
      <c r="E103" s="37"/>
      <c r="F103" s="37"/>
      <c r="G103" s="37"/>
      <c r="H103" s="37"/>
      <c r="I103" s="15" t="s">
        <v>76</v>
      </c>
      <c r="J103" s="38" t="s">
        <v>65</v>
      </c>
      <c r="K103" s="38"/>
      <c r="L103" s="38"/>
      <c r="M103" s="34">
        <v>30</v>
      </c>
      <c r="N103" s="34"/>
      <c r="O103" s="39"/>
      <c r="P103" s="39"/>
      <c r="Q103" s="39"/>
      <c r="R103" s="34">
        <v>30</v>
      </c>
      <c r="S103" s="34"/>
    </row>
    <row r="104" spans="1:19" s="14" customFormat="1" ht="13.5" customHeight="1">
      <c r="A104" s="41">
        <v>3</v>
      </c>
      <c r="B104" s="41"/>
      <c r="C104" s="42" t="s">
        <v>50</v>
      </c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</row>
    <row r="105" spans="1:19" s="14" customFormat="1" ht="11.25" customHeight="1">
      <c r="A105" s="34">
        <v>1</v>
      </c>
      <c r="B105" s="34"/>
      <c r="C105" s="35" t="s">
        <v>62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</row>
    <row r="106" spans="1:19" s="14" customFormat="1" ht="21.75" customHeight="1">
      <c r="A106" s="36"/>
      <c r="B106" s="36"/>
      <c r="C106" s="37" t="s">
        <v>86</v>
      </c>
      <c r="D106" s="37"/>
      <c r="E106" s="37"/>
      <c r="F106" s="37"/>
      <c r="G106" s="37"/>
      <c r="H106" s="37"/>
      <c r="I106" s="15" t="s">
        <v>64</v>
      </c>
      <c r="J106" s="38" t="s">
        <v>87</v>
      </c>
      <c r="K106" s="38"/>
      <c r="L106" s="38"/>
      <c r="M106" s="40">
        <v>9930000</v>
      </c>
      <c r="N106" s="40"/>
      <c r="O106" s="39"/>
      <c r="P106" s="39"/>
      <c r="Q106" s="39"/>
      <c r="R106" s="40">
        <v>9930000</v>
      </c>
      <c r="S106" s="40"/>
    </row>
    <row r="107" spans="1:19" s="14" customFormat="1" ht="21.75" customHeight="1">
      <c r="A107" s="36"/>
      <c r="B107" s="36"/>
      <c r="C107" s="37" t="s">
        <v>88</v>
      </c>
      <c r="D107" s="37"/>
      <c r="E107" s="37"/>
      <c r="F107" s="37"/>
      <c r="G107" s="37"/>
      <c r="H107" s="37"/>
      <c r="I107" s="15" t="s">
        <v>64</v>
      </c>
      <c r="J107" s="38" t="s">
        <v>87</v>
      </c>
      <c r="K107" s="38"/>
      <c r="L107" s="38"/>
      <c r="M107" s="40">
        <v>1700000</v>
      </c>
      <c r="N107" s="40"/>
      <c r="O107" s="39"/>
      <c r="P107" s="39"/>
      <c r="Q107" s="39"/>
      <c r="R107" s="40">
        <v>1700000</v>
      </c>
      <c r="S107" s="40"/>
    </row>
    <row r="108" spans="1:19" s="14" customFormat="1" ht="21.75" customHeight="1">
      <c r="A108" s="36"/>
      <c r="B108" s="36"/>
      <c r="C108" s="37" t="s">
        <v>89</v>
      </c>
      <c r="D108" s="37"/>
      <c r="E108" s="37"/>
      <c r="F108" s="37"/>
      <c r="G108" s="37"/>
      <c r="H108" s="37"/>
      <c r="I108" s="15" t="s">
        <v>64</v>
      </c>
      <c r="J108" s="38" t="s">
        <v>87</v>
      </c>
      <c r="K108" s="38"/>
      <c r="L108" s="38"/>
      <c r="M108" s="40">
        <v>200000</v>
      </c>
      <c r="N108" s="40"/>
      <c r="O108" s="39"/>
      <c r="P108" s="39"/>
      <c r="Q108" s="39"/>
      <c r="R108" s="40">
        <v>200000</v>
      </c>
      <c r="S108" s="40"/>
    </row>
    <row r="109" spans="1:19" s="14" customFormat="1" ht="11.25" customHeight="1">
      <c r="A109" s="34">
        <v>2</v>
      </c>
      <c r="B109" s="34"/>
      <c r="C109" s="35" t="s">
        <v>68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</row>
    <row r="110" spans="1:19" s="14" customFormat="1" ht="11.25" customHeight="1">
      <c r="A110" s="36"/>
      <c r="B110" s="36"/>
      <c r="C110" s="37" t="s">
        <v>90</v>
      </c>
      <c r="D110" s="37"/>
      <c r="E110" s="37"/>
      <c r="F110" s="37"/>
      <c r="G110" s="37"/>
      <c r="H110" s="37"/>
      <c r="I110" s="15" t="s">
        <v>70</v>
      </c>
      <c r="J110" s="38" t="s">
        <v>91</v>
      </c>
      <c r="K110" s="38"/>
      <c r="L110" s="38"/>
      <c r="M110" s="45">
        <v>109.2</v>
      </c>
      <c r="N110" s="45"/>
      <c r="O110" s="39"/>
      <c r="P110" s="39"/>
      <c r="Q110" s="39"/>
      <c r="R110" s="45">
        <v>109.2</v>
      </c>
      <c r="S110" s="45"/>
    </row>
    <row r="111" spans="1:19" s="14" customFormat="1" ht="11.25" customHeight="1">
      <c r="A111" s="36"/>
      <c r="B111" s="36"/>
      <c r="C111" s="37" t="s">
        <v>92</v>
      </c>
      <c r="D111" s="37"/>
      <c r="E111" s="37"/>
      <c r="F111" s="37"/>
      <c r="G111" s="37"/>
      <c r="H111" s="37"/>
      <c r="I111" s="15" t="s">
        <v>81</v>
      </c>
      <c r="J111" s="38" t="s">
        <v>93</v>
      </c>
      <c r="K111" s="38"/>
      <c r="L111" s="38"/>
      <c r="M111" s="34">
        <v>2</v>
      </c>
      <c r="N111" s="34"/>
      <c r="O111" s="39"/>
      <c r="P111" s="39"/>
      <c r="Q111" s="39"/>
      <c r="R111" s="34">
        <v>2</v>
      </c>
      <c r="S111" s="34"/>
    </row>
    <row r="112" spans="1:19" s="14" customFormat="1" ht="11.25" customHeight="1">
      <c r="A112" s="36"/>
      <c r="B112" s="36"/>
      <c r="C112" s="37" t="s">
        <v>94</v>
      </c>
      <c r="D112" s="37"/>
      <c r="E112" s="37"/>
      <c r="F112" s="37"/>
      <c r="G112" s="37"/>
      <c r="H112" s="37"/>
      <c r="I112" s="15" t="s">
        <v>95</v>
      </c>
      <c r="J112" s="38" t="s">
        <v>96</v>
      </c>
      <c r="K112" s="38"/>
      <c r="L112" s="38"/>
      <c r="M112" s="34">
        <v>24</v>
      </c>
      <c r="N112" s="34"/>
      <c r="O112" s="39"/>
      <c r="P112" s="39"/>
      <c r="Q112" s="39"/>
      <c r="R112" s="34">
        <v>24</v>
      </c>
      <c r="S112" s="34"/>
    </row>
    <row r="113" spans="1:19" s="14" customFormat="1" ht="11.25" customHeight="1">
      <c r="A113" s="34">
        <v>3</v>
      </c>
      <c r="B113" s="34"/>
      <c r="C113" s="35" t="s">
        <v>72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</row>
    <row r="114" spans="1:19" s="14" customFormat="1" ht="21.75" customHeight="1">
      <c r="A114" s="36"/>
      <c r="B114" s="36"/>
      <c r="C114" s="37" t="s">
        <v>97</v>
      </c>
      <c r="D114" s="37"/>
      <c r="E114" s="37"/>
      <c r="F114" s="37"/>
      <c r="G114" s="37"/>
      <c r="H114" s="37"/>
      <c r="I114" s="15" t="s">
        <v>64</v>
      </c>
      <c r="J114" s="38" t="s">
        <v>65</v>
      </c>
      <c r="K114" s="38"/>
      <c r="L114" s="38"/>
      <c r="M114" s="40">
        <v>90934</v>
      </c>
      <c r="N114" s="40"/>
      <c r="O114" s="39"/>
      <c r="P114" s="39"/>
      <c r="Q114" s="39"/>
      <c r="R114" s="40">
        <v>90934</v>
      </c>
      <c r="S114" s="40"/>
    </row>
    <row r="115" spans="1:19" s="14" customFormat="1" ht="11.25" customHeight="1">
      <c r="A115" s="36"/>
      <c r="B115" s="36"/>
      <c r="C115" s="37" t="s">
        <v>98</v>
      </c>
      <c r="D115" s="37"/>
      <c r="E115" s="37"/>
      <c r="F115" s="37"/>
      <c r="G115" s="37"/>
      <c r="H115" s="37"/>
      <c r="I115" s="15" t="s">
        <v>64</v>
      </c>
      <c r="J115" s="38" t="s">
        <v>65</v>
      </c>
      <c r="K115" s="38"/>
      <c r="L115" s="38"/>
      <c r="M115" s="40">
        <v>850000</v>
      </c>
      <c r="N115" s="40"/>
      <c r="O115" s="39"/>
      <c r="P115" s="39"/>
      <c r="Q115" s="39"/>
      <c r="R115" s="40">
        <v>850000</v>
      </c>
      <c r="S115" s="40"/>
    </row>
    <row r="116" spans="1:19" s="14" customFormat="1" ht="11.25" customHeight="1">
      <c r="A116" s="36"/>
      <c r="B116" s="36"/>
      <c r="C116" s="37" t="s">
        <v>99</v>
      </c>
      <c r="D116" s="37"/>
      <c r="E116" s="37"/>
      <c r="F116" s="37"/>
      <c r="G116" s="37"/>
      <c r="H116" s="37"/>
      <c r="I116" s="15" t="s">
        <v>64</v>
      </c>
      <c r="J116" s="38" t="s">
        <v>65</v>
      </c>
      <c r="K116" s="38"/>
      <c r="L116" s="38"/>
      <c r="M116" s="40">
        <v>8333</v>
      </c>
      <c r="N116" s="40"/>
      <c r="O116" s="39"/>
      <c r="P116" s="39"/>
      <c r="Q116" s="39"/>
      <c r="R116" s="40">
        <v>8333</v>
      </c>
      <c r="S116" s="40"/>
    </row>
    <row r="117" spans="1:19" s="14" customFormat="1" ht="11.25" customHeight="1">
      <c r="A117" s="34">
        <v>4</v>
      </c>
      <c r="B117" s="34"/>
      <c r="C117" s="35" t="s">
        <v>74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</row>
    <row r="118" spans="1:19" s="14" customFormat="1" ht="21.75" customHeight="1">
      <c r="A118" s="36"/>
      <c r="B118" s="36"/>
      <c r="C118" s="37" t="s">
        <v>100</v>
      </c>
      <c r="D118" s="37"/>
      <c r="E118" s="37"/>
      <c r="F118" s="37"/>
      <c r="G118" s="37"/>
      <c r="H118" s="37"/>
      <c r="I118" s="15" t="s">
        <v>76</v>
      </c>
      <c r="J118" s="38" t="s">
        <v>77</v>
      </c>
      <c r="K118" s="38"/>
      <c r="L118" s="38"/>
      <c r="M118" s="34">
        <v>135</v>
      </c>
      <c r="N118" s="34"/>
      <c r="O118" s="39"/>
      <c r="P118" s="39"/>
      <c r="Q118" s="39"/>
      <c r="R118" s="34">
        <v>135</v>
      </c>
      <c r="S118" s="34"/>
    </row>
    <row r="119" spans="1:19" s="14" customFormat="1" ht="11.25" customHeight="1">
      <c r="A119" s="41">
        <v>4</v>
      </c>
      <c r="B119" s="41"/>
      <c r="C119" s="42" t="s">
        <v>39</v>
      </c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</row>
    <row r="120" spans="1:19" s="14" customFormat="1" ht="11.25" customHeight="1">
      <c r="A120" s="34">
        <v>1</v>
      </c>
      <c r="B120" s="34"/>
      <c r="C120" s="35" t="s">
        <v>62</v>
      </c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</row>
    <row r="121" spans="1:19" s="14" customFormat="1" ht="21.75" customHeight="1">
      <c r="A121" s="36"/>
      <c r="B121" s="36"/>
      <c r="C121" s="37" t="s">
        <v>101</v>
      </c>
      <c r="D121" s="37"/>
      <c r="E121" s="37"/>
      <c r="F121" s="37"/>
      <c r="G121" s="37"/>
      <c r="H121" s="37"/>
      <c r="I121" s="15" t="s">
        <v>64</v>
      </c>
      <c r="J121" s="38" t="s">
        <v>87</v>
      </c>
      <c r="K121" s="38"/>
      <c r="L121" s="38"/>
      <c r="M121" s="40">
        <v>3247000</v>
      </c>
      <c r="N121" s="40"/>
      <c r="O121" s="39"/>
      <c r="P121" s="39"/>
      <c r="Q121" s="39"/>
      <c r="R121" s="40">
        <v>3247000</v>
      </c>
      <c r="S121" s="40"/>
    </row>
    <row r="122" spans="1:19" s="14" customFormat="1" ht="21.75" customHeight="1">
      <c r="A122" s="36"/>
      <c r="B122" s="36"/>
      <c r="C122" s="37" t="s">
        <v>102</v>
      </c>
      <c r="D122" s="37"/>
      <c r="E122" s="37"/>
      <c r="F122" s="37"/>
      <c r="G122" s="37"/>
      <c r="H122" s="37"/>
      <c r="I122" s="15" t="s">
        <v>64</v>
      </c>
      <c r="J122" s="38" t="s">
        <v>87</v>
      </c>
      <c r="K122" s="38"/>
      <c r="L122" s="38"/>
      <c r="M122" s="43">
        <v>21330367.93</v>
      </c>
      <c r="N122" s="43"/>
      <c r="O122" s="39"/>
      <c r="P122" s="39"/>
      <c r="Q122" s="39"/>
      <c r="R122" s="43">
        <v>21330367.93</v>
      </c>
      <c r="S122" s="43"/>
    </row>
    <row r="123" spans="1:19" s="14" customFormat="1" ht="21.75" customHeight="1">
      <c r="A123" s="36"/>
      <c r="B123" s="36"/>
      <c r="C123" s="37" t="s">
        <v>103</v>
      </c>
      <c r="D123" s="37"/>
      <c r="E123" s="37"/>
      <c r="F123" s="37"/>
      <c r="G123" s="37"/>
      <c r="H123" s="37"/>
      <c r="I123" s="15" t="s">
        <v>64</v>
      </c>
      <c r="J123" s="38" t="s">
        <v>87</v>
      </c>
      <c r="K123" s="38"/>
      <c r="L123" s="38"/>
      <c r="M123" s="40">
        <v>11500000</v>
      </c>
      <c r="N123" s="40"/>
      <c r="O123" s="39"/>
      <c r="P123" s="39"/>
      <c r="Q123" s="39"/>
      <c r="R123" s="40">
        <v>11500000</v>
      </c>
      <c r="S123" s="40"/>
    </row>
    <row r="124" spans="1:19" s="14" customFormat="1" ht="11.25" customHeight="1">
      <c r="A124" s="36"/>
      <c r="B124" s="36"/>
      <c r="C124" s="37" t="s">
        <v>104</v>
      </c>
      <c r="D124" s="37"/>
      <c r="E124" s="37"/>
      <c r="F124" s="37"/>
      <c r="G124" s="37"/>
      <c r="H124" s="37"/>
      <c r="I124" s="15" t="s">
        <v>81</v>
      </c>
      <c r="J124" s="38" t="s">
        <v>105</v>
      </c>
      <c r="K124" s="38"/>
      <c r="L124" s="38"/>
      <c r="M124" s="40">
        <v>1346</v>
      </c>
      <c r="N124" s="40"/>
      <c r="O124" s="39"/>
      <c r="P124" s="39"/>
      <c r="Q124" s="39"/>
      <c r="R124" s="40">
        <v>1346</v>
      </c>
      <c r="S124" s="40"/>
    </row>
    <row r="125" spans="1:19" s="14" customFormat="1" ht="11.25" customHeight="1">
      <c r="A125" s="36"/>
      <c r="B125" s="36"/>
      <c r="C125" s="37" t="s">
        <v>106</v>
      </c>
      <c r="D125" s="37"/>
      <c r="E125" s="37"/>
      <c r="F125" s="37"/>
      <c r="G125" s="37"/>
      <c r="H125" s="37"/>
      <c r="I125" s="15" t="s">
        <v>107</v>
      </c>
      <c r="J125" s="38" t="s">
        <v>105</v>
      </c>
      <c r="K125" s="38"/>
      <c r="L125" s="38"/>
      <c r="M125" s="40">
        <v>1112000</v>
      </c>
      <c r="N125" s="40"/>
      <c r="O125" s="39"/>
      <c r="P125" s="39"/>
      <c r="Q125" s="39"/>
      <c r="R125" s="40">
        <v>1112000</v>
      </c>
      <c r="S125" s="40"/>
    </row>
    <row r="126" spans="1:19" s="14" customFormat="1" ht="11.25" customHeight="1">
      <c r="A126" s="36"/>
      <c r="B126" s="36"/>
      <c r="C126" s="37" t="s">
        <v>108</v>
      </c>
      <c r="D126" s="37"/>
      <c r="E126" s="37"/>
      <c r="F126" s="37"/>
      <c r="G126" s="37"/>
      <c r="H126" s="37"/>
      <c r="I126" s="15" t="s">
        <v>107</v>
      </c>
      <c r="J126" s="38" t="s">
        <v>105</v>
      </c>
      <c r="K126" s="38"/>
      <c r="L126" s="38"/>
      <c r="M126" s="40">
        <v>490000</v>
      </c>
      <c r="N126" s="40"/>
      <c r="O126" s="39"/>
      <c r="P126" s="39"/>
      <c r="Q126" s="39"/>
      <c r="R126" s="40">
        <v>490000</v>
      </c>
      <c r="S126" s="40"/>
    </row>
    <row r="127" spans="1:19" s="14" customFormat="1" ht="11.25" customHeight="1">
      <c r="A127" s="34">
        <v>2</v>
      </c>
      <c r="B127" s="34"/>
      <c r="C127" s="35" t="s">
        <v>68</v>
      </c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</row>
    <row r="128" spans="1:19" s="14" customFormat="1" ht="11.25" customHeight="1">
      <c r="A128" s="36"/>
      <c r="B128" s="36"/>
      <c r="C128" s="37" t="s">
        <v>109</v>
      </c>
      <c r="D128" s="37"/>
      <c r="E128" s="37"/>
      <c r="F128" s="37"/>
      <c r="G128" s="37"/>
      <c r="H128" s="37"/>
      <c r="I128" s="15" t="s">
        <v>81</v>
      </c>
      <c r="J128" s="38" t="s">
        <v>110</v>
      </c>
      <c r="K128" s="38"/>
      <c r="L128" s="38"/>
      <c r="M128" s="40">
        <v>1325</v>
      </c>
      <c r="N128" s="40"/>
      <c r="O128" s="39"/>
      <c r="P128" s="39"/>
      <c r="Q128" s="39"/>
      <c r="R128" s="40">
        <v>1325</v>
      </c>
      <c r="S128" s="40"/>
    </row>
    <row r="129" spans="1:19" s="14" customFormat="1" ht="11.25" customHeight="1">
      <c r="A129" s="36"/>
      <c r="B129" s="36"/>
      <c r="C129" s="37" t="s">
        <v>111</v>
      </c>
      <c r="D129" s="37"/>
      <c r="E129" s="37"/>
      <c r="F129" s="37"/>
      <c r="G129" s="37"/>
      <c r="H129" s="37"/>
      <c r="I129" s="15" t="s">
        <v>107</v>
      </c>
      <c r="J129" s="38" t="s">
        <v>110</v>
      </c>
      <c r="K129" s="38"/>
      <c r="L129" s="38"/>
      <c r="M129" s="40">
        <v>1112000</v>
      </c>
      <c r="N129" s="40"/>
      <c r="O129" s="39"/>
      <c r="P129" s="39"/>
      <c r="Q129" s="39"/>
      <c r="R129" s="40">
        <v>1112000</v>
      </c>
      <c r="S129" s="40"/>
    </row>
    <row r="130" spans="1:19" s="14" customFormat="1" ht="11.25" customHeight="1">
      <c r="A130" s="36"/>
      <c r="B130" s="36"/>
      <c r="C130" s="37" t="s">
        <v>112</v>
      </c>
      <c r="D130" s="37"/>
      <c r="E130" s="37"/>
      <c r="F130" s="37"/>
      <c r="G130" s="37"/>
      <c r="H130" s="37"/>
      <c r="I130" s="15" t="s">
        <v>107</v>
      </c>
      <c r="J130" s="38" t="s">
        <v>110</v>
      </c>
      <c r="K130" s="38"/>
      <c r="L130" s="38"/>
      <c r="M130" s="40">
        <v>490000</v>
      </c>
      <c r="N130" s="40"/>
      <c r="O130" s="39"/>
      <c r="P130" s="39"/>
      <c r="Q130" s="39"/>
      <c r="R130" s="40">
        <v>490000</v>
      </c>
      <c r="S130" s="40"/>
    </row>
    <row r="131" spans="1:19" s="14" customFormat="1" ht="11.25" customHeight="1">
      <c r="A131" s="34">
        <v>3</v>
      </c>
      <c r="B131" s="34"/>
      <c r="C131" s="35" t="s">
        <v>72</v>
      </c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</row>
    <row r="132" spans="1:19" s="14" customFormat="1" ht="11.25" customHeight="1">
      <c r="A132" s="36"/>
      <c r="B132" s="36"/>
      <c r="C132" s="37" t="s">
        <v>113</v>
      </c>
      <c r="D132" s="37"/>
      <c r="E132" s="37"/>
      <c r="F132" s="37"/>
      <c r="G132" s="37"/>
      <c r="H132" s="37"/>
      <c r="I132" s="15" t="s">
        <v>64</v>
      </c>
      <c r="J132" s="38" t="s">
        <v>65</v>
      </c>
      <c r="K132" s="38"/>
      <c r="L132" s="38"/>
      <c r="M132" s="40">
        <v>2412</v>
      </c>
      <c r="N132" s="40"/>
      <c r="O132" s="39"/>
      <c r="P132" s="39"/>
      <c r="Q132" s="39"/>
      <c r="R132" s="40">
        <v>2412</v>
      </c>
      <c r="S132" s="40"/>
    </row>
    <row r="133" spans="1:19" s="14" customFormat="1" ht="11.25" customHeight="1">
      <c r="A133" s="36"/>
      <c r="B133" s="36"/>
      <c r="C133" s="37" t="s">
        <v>114</v>
      </c>
      <c r="D133" s="37"/>
      <c r="E133" s="37"/>
      <c r="F133" s="37"/>
      <c r="G133" s="37"/>
      <c r="H133" s="37"/>
      <c r="I133" s="15" t="s">
        <v>64</v>
      </c>
      <c r="J133" s="38" t="s">
        <v>65</v>
      </c>
      <c r="K133" s="38"/>
      <c r="L133" s="38"/>
      <c r="M133" s="34">
        <v>19</v>
      </c>
      <c r="N133" s="34"/>
      <c r="O133" s="39"/>
      <c r="P133" s="39"/>
      <c r="Q133" s="39"/>
      <c r="R133" s="34">
        <v>19</v>
      </c>
      <c r="S133" s="34"/>
    </row>
    <row r="134" spans="1:19" s="14" customFormat="1" ht="11.25" customHeight="1">
      <c r="A134" s="36"/>
      <c r="B134" s="36"/>
      <c r="C134" s="37" t="s">
        <v>115</v>
      </c>
      <c r="D134" s="37"/>
      <c r="E134" s="37"/>
      <c r="F134" s="37"/>
      <c r="G134" s="37"/>
      <c r="H134" s="37"/>
      <c r="I134" s="15" t="s">
        <v>64</v>
      </c>
      <c r="J134" s="38" t="s">
        <v>65</v>
      </c>
      <c r="K134" s="38"/>
      <c r="L134" s="38"/>
      <c r="M134" s="34">
        <v>23</v>
      </c>
      <c r="N134" s="34"/>
      <c r="O134" s="39"/>
      <c r="P134" s="39"/>
      <c r="Q134" s="39"/>
      <c r="R134" s="34">
        <v>23</v>
      </c>
      <c r="S134" s="34"/>
    </row>
    <row r="135" spans="1:19" s="14" customFormat="1" ht="11.25" customHeight="1">
      <c r="A135" s="34">
        <v>4</v>
      </c>
      <c r="B135" s="34"/>
      <c r="C135" s="35" t="s">
        <v>74</v>
      </c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</row>
    <row r="136" spans="1:19" s="14" customFormat="1" ht="11.25" customHeight="1">
      <c r="A136" s="36"/>
      <c r="B136" s="36"/>
      <c r="C136" s="37" t="s">
        <v>85</v>
      </c>
      <c r="D136" s="37"/>
      <c r="E136" s="37"/>
      <c r="F136" s="37"/>
      <c r="G136" s="37"/>
      <c r="H136" s="37"/>
      <c r="I136" s="15" t="s">
        <v>76</v>
      </c>
      <c r="J136" s="38" t="s">
        <v>65</v>
      </c>
      <c r="K136" s="38"/>
      <c r="L136" s="38"/>
      <c r="M136" s="34">
        <v>9</v>
      </c>
      <c r="N136" s="34"/>
      <c r="O136" s="39"/>
      <c r="P136" s="39"/>
      <c r="Q136" s="39"/>
      <c r="R136" s="34">
        <v>9</v>
      </c>
      <c r="S136" s="34"/>
    </row>
    <row r="137" spans="1:19" s="14" customFormat="1" ht="21.75" customHeight="1">
      <c r="A137" s="36"/>
      <c r="B137" s="36"/>
      <c r="C137" s="37" t="s">
        <v>116</v>
      </c>
      <c r="D137" s="37"/>
      <c r="E137" s="37"/>
      <c r="F137" s="37"/>
      <c r="G137" s="37"/>
      <c r="H137" s="37"/>
      <c r="I137" s="15" t="s">
        <v>76</v>
      </c>
      <c r="J137" s="38" t="s">
        <v>65</v>
      </c>
      <c r="K137" s="38"/>
      <c r="L137" s="38"/>
      <c r="M137" s="34">
        <v>100</v>
      </c>
      <c r="N137" s="34"/>
      <c r="O137" s="39"/>
      <c r="P137" s="39"/>
      <c r="Q137" s="39"/>
      <c r="R137" s="34">
        <v>100</v>
      </c>
      <c r="S137" s="34"/>
    </row>
    <row r="138" spans="1:19" s="14" customFormat="1" ht="21.75" customHeight="1">
      <c r="A138" s="36"/>
      <c r="B138" s="36"/>
      <c r="C138" s="37" t="s">
        <v>117</v>
      </c>
      <c r="D138" s="37"/>
      <c r="E138" s="37"/>
      <c r="F138" s="37"/>
      <c r="G138" s="37"/>
      <c r="H138" s="37"/>
      <c r="I138" s="15" t="s">
        <v>76</v>
      </c>
      <c r="J138" s="38" t="s">
        <v>65</v>
      </c>
      <c r="K138" s="38"/>
      <c r="L138" s="38"/>
      <c r="M138" s="34">
        <v>100</v>
      </c>
      <c r="N138" s="34"/>
      <c r="O138" s="39"/>
      <c r="P138" s="39"/>
      <c r="Q138" s="39"/>
      <c r="R138" s="34">
        <v>100</v>
      </c>
      <c r="S138" s="34"/>
    </row>
    <row r="139" spans="1:19" s="14" customFormat="1" ht="21.75" customHeight="1">
      <c r="A139" s="36"/>
      <c r="B139" s="36"/>
      <c r="C139" s="37" t="s">
        <v>118</v>
      </c>
      <c r="D139" s="37"/>
      <c r="E139" s="37"/>
      <c r="F139" s="37"/>
      <c r="G139" s="37"/>
      <c r="H139" s="37"/>
      <c r="I139" s="15" t="s">
        <v>76</v>
      </c>
      <c r="J139" s="38" t="s">
        <v>65</v>
      </c>
      <c r="K139" s="38"/>
      <c r="L139" s="38"/>
      <c r="M139" s="34">
        <v>100</v>
      </c>
      <c r="N139" s="34"/>
      <c r="O139" s="39"/>
      <c r="P139" s="39"/>
      <c r="Q139" s="39"/>
      <c r="R139" s="34">
        <v>100</v>
      </c>
      <c r="S139" s="34"/>
    </row>
    <row r="140" spans="1:19" s="14" customFormat="1" ht="11.25" customHeight="1">
      <c r="A140" s="41">
        <v>5</v>
      </c>
      <c r="B140" s="41"/>
      <c r="C140" s="42" t="s">
        <v>40</v>
      </c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</row>
    <row r="141" spans="1:19" s="14" customFormat="1" ht="11.25" customHeight="1">
      <c r="A141" s="34">
        <v>1</v>
      </c>
      <c r="B141" s="34"/>
      <c r="C141" s="35" t="s">
        <v>62</v>
      </c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</row>
    <row r="142" spans="1:19" s="14" customFormat="1" ht="11.25" customHeight="1">
      <c r="A142" s="36"/>
      <c r="B142" s="36"/>
      <c r="C142" s="37" t="s">
        <v>119</v>
      </c>
      <c r="D142" s="37"/>
      <c r="E142" s="37"/>
      <c r="F142" s="37"/>
      <c r="G142" s="37"/>
      <c r="H142" s="37"/>
      <c r="I142" s="15" t="s">
        <v>64</v>
      </c>
      <c r="J142" s="38" t="s">
        <v>65</v>
      </c>
      <c r="K142" s="38"/>
      <c r="L142" s="38"/>
      <c r="M142" s="40">
        <v>36000000</v>
      </c>
      <c r="N142" s="40"/>
      <c r="O142" s="39"/>
      <c r="P142" s="39"/>
      <c r="Q142" s="39"/>
      <c r="R142" s="40">
        <v>36000000</v>
      </c>
      <c r="S142" s="40"/>
    </row>
    <row r="143" spans="1:19" s="14" customFormat="1" ht="11.25" customHeight="1">
      <c r="A143" s="34">
        <v>2</v>
      </c>
      <c r="B143" s="34"/>
      <c r="C143" s="35" t="s">
        <v>68</v>
      </c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</row>
    <row r="144" spans="1:19" s="14" customFormat="1" ht="11.25" customHeight="1">
      <c r="A144" s="36"/>
      <c r="B144" s="36"/>
      <c r="C144" s="37" t="s">
        <v>120</v>
      </c>
      <c r="D144" s="37"/>
      <c r="E144" s="37"/>
      <c r="F144" s="37"/>
      <c r="G144" s="37"/>
      <c r="H144" s="37"/>
      <c r="I144" s="15" t="s">
        <v>107</v>
      </c>
      <c r="J144" s="38" t="s">
        <v>121</v>
      </c>
      <c r="K144" s="38"/>
      <c r="L144" s="38"/>
      <c r="M144" s="40">
        <v>3089011</v>
      </c>
      <c r="N144" s="40"/>
      <c r="O144" s="39"/>
      <c r="P144" s="39"/>
      <c r="Q144" s="39"/>
      <c r="R144" s="40">
        <v>3089011</v>
      </c>
      <c r="S144" s="40"/>
    </row>
    <row r="145" spans="1:19" s="14" customFormat="1" ht="11.25" customHeight="1">
      <c r="A145" s="34">
        <v>3</v>
      </c>
      <c r="B145" s="34"/>
      <c r="C145" s="35" t="s">
        <v>72</v>
      </c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</row>
    <row r="146" spans="1:19" s="14" customFormat="1" ht="11.25" customHeight="1">
      <c r="A146" s="36"/>
      <c r="B146" s="36"/>
      <c r="C146" s="37" t="s">
        <v>122</v>
      </c>
      <c r="D146" s="37"/>
      <c r="E146" s="37"/>
      <c r="F146" s="37"/>
      <c r="G146" s="37"/>
      <c r="H146" s="37"/>
      <c r="I146" s="15" t="s">
        <v>64</v>
      </c>
      <c r="J146" s="38" t="s">
        <v>65</v>
      </c>
      <c r="K146" s="38"/>
      <c r="L146" s="38"/>
      <c r="M146" s="44">
        <v>11.65</v>
      </c>
      <c r="N146" s="44"/>
      <c r="O146" s="39"/>
      <c r="P146" s="39"/>
      <c r="Q146" s="39"/>
      <c r="R146" s="44">
        <v>11.65</v>
      </c>
      <c r="S146" s="44"/>
    </row>
    <row r="147" spans="1:19" s="14" customFormat="1" ht="11.25" customHeight="1">
      <c r="A147" s="34">
        <v>4</v>
      </c>
      <c r="B147" s="34"/>
      <c r="C147" s="35" t="s">
        <v>74</v>
      </c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</row>
    <row r="148" spans="1:19" s="14" customFormat="1" ht="21.75" customHeight="1">
      <c r="A148" s="36"/>
      <c r="B148" s="36"/>
      <c r="C148" s="37" t="s">
        <v>123</v>
      </c>
      <c r="D148" s="37"/>
      <c r="E148" s="37"/>
      <c r="F148" s="37"/>
      <c r="G148" s="37"/>
      <c r="H148" s="37"/>
      <c r="I148" s="15" t="s">
        <v>76</v>
      </c>
      <c r="J148" s="38" t="s">
        <v>77</v>
      </c>
      <c r="K148" s="38"/>
      <c r="L148" s="38"/>
      <c r="M148" s="39"/>
      <c r="N148" s="39"/>
      <c r="O148" s="39"/>
      <c r="P148" s="39"/>
      <c r="Q148" s="39"/>
      <c r="R148" s="39"/>
      <c r="S148" s="39"/>
    </row>
    <row r="149" spans="1:19" s="14" customFormat="1" ht="11.25" customHeight="1">
      <c r="A149" s="41">
        <v>6</v>
      </c>
      <c r="B149" s="41"/>
      <c r="C149" s="42" t="s">
        <v>41</v>
      </c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</row>
    <row r="150" spans="1:19" s="14" customFormat="1" ht="11.25" customHeight="1">
      <c r="A150" s="34">
        <v>1</v>
      </c>
      <c r="B150" s="34"/>
      <c r="C150" s="35" t="s">
        <v>62</v>
      </c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</row>
    <row r="151" spans="1:19" s="14" customFormat="1" ht="21.75" customHeight="1">
      <c r="A151" s="36"/>
      <c r="B151" s="36"/>
      <c r="C151" s="37" t="s">
        <v>124</v>
      </c>
      <c r="D151" s="37"/>
      <c r="E151" s="37"/>
      <c r="F151" s="37"/>
      <c r="G151" s="37"/>
      <c r="H151" s="37"/>
      <c r="I151" s="15" t="s">
        <v>64</v>
      </c>
      <c r="J151" s="38" t="s">
        <v>87</v>
      </c>
      <c r="K151" s="38"/>
      <c r="L151" s="38"/>
      <c r="M151" s="40">
        <v>15000000</v>
      </c>
      <c r="N151" s="40"/>
      <c r="O151" s="39"/>
      <c r="P151" s="39"/>
      <c r="Q151" s="39"/>
      <c r="R151" s="40">
        <v>15000000</v>
      </c>
      <c r="S151" s="40"/>
    </row>
    <row r="152" spans="1:19" s="14" customFormat="1" ht="21.75" customHeight="1">
      <c r="A152" s="36"/>
      <c r="B152" s="36"/>
      <c r="C152" s="37" t="s">
        <v>125</v>
      </c>
      <c r="D152" s="37"/>
      <c r="E152" s="37"/>
      <c r="F152" s="37"/>
      <c r="G152" s="37"/>
      <c r="H152" s="37"/>
      <c r="I152" s="15" t="s">
        <v>64</v>
      </c>
      <c r="J152" s="38" t="s">
        <v>87</v>
      </c>
      <c r="K152" s="38"/>
      <c r="L152" s="38"/>
      <c r="M152" s="43">
        <v>8627632.0700000003</v>
      </c>
      <c r="N152" s="43"/>
      <c r="O152" s="39"/>
      <c r="P152" s="39"/>
      <c r="Q152" s="39"/>
      <c r="R152" s="43">
        <v>8627632.0700000003</v>
      </c>
      <c r="S152" s="43"/>
    </row>
    <row r="153" spans="1:19" s="14" customFormat="1" ht="21.75" customHeight="1">
      <c r="A153" s="36"/>
      <c r="B153" s="36"/>
      <c r="C153" s="37" t="s">
        <v>126</v>
      </c>
      <c r="D153" s="37"/>
      <c r="E153" s="37"/>
      <c r="F153" s="37"/>
      <c r="G153" s="37"/>
      <c r="H153" s="37"/>
      <c r="I153" s="15" t="s">
        <v>64</v>
      </c>
      <c r="J153" s="38" t="s">
        <v>87</v>
      </c>
      <c r="K153" s="38"/>
      <c r="L153" s="38"/>
      <c r="M153" s="40">
        <v>3625000</v>
      </c>
      <c r="N153" s="40"/>
      <c r="O153" s="39"/>
      <c r="P153" s="39"/>
      <c r="Q153" s="39"/>
      <c r="R153" s="40">
        <v>3625000</v>
      </c>
      <c r="S153" s="40"/>
    </row>
    <row r="154" spans="1:19" s="14" customFormat="1" ht="21.75" customHeight="1">
      <c r="A154" s="36"/>
      <c r="B154" s="36"/>
      <c r="C154" s="37" t="s">
        <v>127</v>
      </c>
      <c r="D154" s="37"/>
      <c r="E154" s="37"/>
      <c r="F154" s="37"/>
      <c r="G154" s="37"/>
      <c r="H154" s="37"/>
      <c r="I154" s="15" t="s">
        <v>64</v>
      </c>
      <c r="J154" s="38" t="s">
        <v>87</v>
      </c>
      <c r="K154" s="38"/>
      <c r="L154" s="38"/>
      <c r="M154" s="40">
        <v>2500000</v>
      </c>
      <c r="N154" s="40"/>
      <c r="O154" s="39"/>
      <c r="P154" s="39"/>
      <c r="Q154" s="39"/>
      <c r="R154" s="40">
        <v>2500000</v>
      </c>
      <c r="S154" s="40"/>
    </row>
    <row r="155" spans="1:19" s="14" customFormat="1" ht="11.25" customHeight="1">
      <c r="A155" s="34">
        <v>2</v>
      </c>
      <c r="B155" s="34"/>
      <c r="C155" s="35" t="s">
        <v>68</v>
      </c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</row>
    <row r="156" spans="1:19" s="14" customFormat="1" ht="11.25" customHeight="1">
      <c r="A156" s="36"/>
      <c r="B156" s="36"/>
      <c r="C156" s="37" t="s">
        <v>128</v>
      </c>
      <c r="D156" s="37"/>
      <c r="E156" s="37"/>
      <c r="F156" s="37"/>
      <c r="G156" s="37"/>
      <c r="H156" s="37"/>
      <c r="I156" s="15" t="s">
        <v>70</v>
      </c>
      <c r="J156" s="38" t="s">
        <v>129</v>
      </c>
      <c r="K156" s="38"/>
      <c r="L156" s="38"/>
      <c r="M156" s="34">
        <v>96</v>
      </c>
      <c r="N156" s="34"/>
      <c r="O156" s="39"/>
      <c r="P156" s="39"/>
      <c r="Q156" s="39"/>
      <c r="R156" s="34">
        <v>96</v>
      </c>
      <c r="S156" s="34"/>
    </row>
    <row r="157" spans="1:19" s="14" customFormat="1" ht="11.25" customHeight="1">
      <c r="A157" s="36"/>
      <c r="B157" s="36"/>
      <c r="C157" s="37" t="s">
        <v>130</v>
      </c>
      <c r="D157" s="37"/>
      <c r="E157" s="37"/>
      <c r="F157" s="37"/>
      <c r="G157" s="37"/>
      <c r="H157" s="37"/>
      <c r="I157" s="15" t="s">
        <v>81</v>
      </c>
      <c r="J157" s="38" t="s">
        <v>131</v>
      </c>
      <c r="K157" s="38"/>
      <c r="L157" s="38"/>
      <c r="M157" s="34">
        <v>275</v>
      </c>
      <c r="N157" s="34"/>
      <c r="O157" s="39"/>
      <c r="P157" s="39"/>
      <c r="Q157" s="39"/>
      <c r="R157" s="34">
        <v>275</v>
      </c>
      <c r="S157" s="34"/>
    </row>
    <row r="158" spans="1:19" s="14" customFormat="1" ht="32.25" customHeight="1">
      <c r="A158" s="36"/>
      <c r="B158" s="36"/>
      <c r="C158" s="37" t="s">
        <v>132</v>
      </c>
      <c r="D158" s="37"/>
      <c r="E158" s="37"/>
      <c r="F158" s="37"/>
      <c r="G158" s="37"/>
      <c r="H158" s="37"/>
      <c r="I158" s="15" t="s">
        <v>133</v>
      </c>
      <c r="J158" s="38" t="s">
        <v>134</v>
      </c>
      <c r="K158" s="38"/>
      <c r="L158" s="38"/>
      <c r="M158" s="40">
        <v>7900</v>
      </c>
      <c r="N158" s="40"/>
      <c r="O158" s="39"/>
      <c r="P158" s="39"/>
      <c r="Q158" s="39"/>
      <c r="R158" s="40">
        <v>7900</v>
      </c>
      <c r="S158" s="40"/>
    </row>
    <row r="159" spans="1:19" s="14" customFormat="1" ht="11.25" customHeight="1">
      <c r="A159" s="36"/>
      <c r="B159" s="36"/>
      <c r="C159" s="37" t="s">
        <v>135</v>
      </c>
      <c r="D159" s="37"/>
      <c r="E159" s="37"/>
      <c r="F159" s="37"/>
      <c r="G159" s="37"/>
      <c r="H159" s="37"/>
      <c r="I159" s="15" t="s">
        <v>136</v>
      </c>
      <c r="J159" s="38" t="s">
        <v>137</v>
      </c>
      <c r="K159" s="38"/>
      <c r="L159" s="38"/>
      <c r="M159" s="34">
        <v>70</v>
      </c>
      <c r="N159" s="34"/>
      <c r="O159" s="39"/>
      <c r="P159" s="39"/>
      <c r="Q159" s="39"/>
      <c r="R159" s="34">
        <v>70</v>
      </c>
      <c r="S159" s="34"/>
    </row>
    <row r="160" spans="1:19" s="14" customFormat="1" ht="11.25" customHeight="1">
      <c r="A160" s="34">
        <v>3</v>
      </c>
      <c r="B160" s="34"/>
      <c r="C160" s="35" t="s">
        <v>72</v>
      </c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</row>
    <row r="161" spans="1:19" s="14" customFormat="1" ht="11.25" customHeight="1">
      <c r="A161" s="36"/>
      <c r="B161" s="36"/>
      <c r="C161" s="37" t="s">
        <v>138</v>
      </c>
      <c r="D161" s="37"/>
      <c r="E161" s="37"/>
      <c r="F161" s="37"/>
      <c r="G161" s="37"/>
      <c r="H161" s="37"/>
      <c r="I161" s="15" t="s">
        <v>64</v>
      </c>
      <c r="J161" s="38" t="s">
        <v>65</v>
      </c>
      <c r="K161" s="38"/>
      <c r="L161" s="38"/>
      <c r="M161" s="40">
        <v>156250</v>
      </c>
      <c r="N161" s="40"/>
      <c r="O161" s="39"/>
      <c r="P161" s="39"/>
      <c r="Q161" s="39"/>
      <c r="R161" s="40">
        <v>156250</v>
      </c>
      <c r="S161" s="40"/>
    </row>
    <row r="162" spans="1:19" s="14" customFormat="1" ht="11.25" customHeight="1">
      <c r="A162" s="36"/>
      <c r="B162" s="36"/>
      <c r="C162" s="37" t="s">
        <v>139</v>
      </c>
      <c r="D162" s="37"/>
      <c r="E162" s="37"/>
      <c r="F162" s="37"/>
      <c r="G162" s="37"/>
      <c r="H162" s="37"/>
      <c r="I162" s="15" t="s">
        <v>64</v>
      </c>
      <c r="J162" s="38" t="s">
        <v>65</v>
      </c>
      <c r="K162" s="38"/>
      <c r="L162" s="38"/>
      <c r="M162" s="40">
        <v>31373</v>
      </c>
      <c r="N162" s="40"/>
      <c r="O162" s="39"/>
      <c r="P162" s="39"/>
      <c r="Q162" s="39"/>
      <c r="R162" s="40">
        <v>31373</v>
      </c>
      <c r="S162" s="40"/>
    </row>
    <row r="163" spans="1:19" s="14" customFormat="1" ht="11.25" customHeight="1">
      <c r="A163" s="36"/>
      <c r="B163" s="36"/>
      <c r="C163" s="37" t="s">
        <v>140</v>
      </c>
      <c r="D163" s="37"/>
      <c r="E163" s="37"/>
      <c r="F163" s="37"/>
      <c r="G163" s="37"/>
      <c r="H163" s="37"/>
      <c r="I163" s="15" t="s">
        <v>64</v>
      </c>
      <c r="J163" s="38" t="s">
        <v>65</v>
      </c>
      <c r="K163" s="38"/>
      <c r="L163" s="38"/>
      <c r="M163" s="34">
        <v>459</v>
      </c>
      <c r="N163" s="34"/>
      <c r="O163" s="39"/>
      <c r="P163" s="39"/>
      <c r="Q163" s="39"/>
      <c r="R163" s="34">
        <v>459</v>
      </c>
      <c r="S163" s="34"/>
    </row>
    <row r="164" spans="1:19" s="14" customFormat="1" ht="11.25" customHeight="1">
      <c r="A164" s="36"/>
      <c r="B164" s="36"/>
      <c r="C164" s="37" t="s">
        <v>141</v>
      </c>
      <c r="D164" s="37"/>
      <c r="E164" s="37"/>
      <c r="F164" s="37"/>
      <c r="G164" s="37"/>
      <c r="H164" s="37"/>
      <c r="I164" s="15" t="s">
        <v>64</v>
      </c>
      <c r="J164" s="38" t="s">
        <v>65</v>
      </c>
      <c r="K164" s="38"/>
      <c r="L164" s="38"/>
      <c r="M164" s="40">
        <v>35663</v>
      </c>
      <c r="N164" s="40"/>
      <c r="O164" s="39"/>
      <c r="P164" s="39"/>
      <c r="Q164" s="39"/>
      <c r="R164" s="40">
        <v>35663</v>
      </c>
      <c r="S164" s="40"/>
    </row>
    <row r="165" spans="1:19" s="14" customFormat="1" ht="11.25" customHeight="1">
      <c r="A165" s="34">
        <v>4</v>
      </c>
      <c r="B165" s="34"/>
      <c r="C165" s="35" t="s">
        <v>74</v>
      </c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</row>
    <row r="166" spans="1:19" s="14" customFormat="1" ht="21.75" customHeight="1">
      <c r="A166" s="36"/>
      <c r="B166" s="36"/>
      <c r="C166" s="37" t="s">
        <v>142</v>
      </c>
      <c r="D166" s="37"/>
      <c r="E166" s="37"/>
      <c r="F166" s="37"/>
      <c r="G166" s="37"/>
      <c r="H166" s="37"/>
      <c r="I166" s="15" t="s">
        <v>76</v>
      </c>
      <c r="J166" s="38" t="s">
        <v>77</v>
      </c>
      <c r="K166" s="38"/>
      <c r="L166" s="38"/>
      <c r="M166" s="34">
        <v>20</v>
      </c>
      <c r="N166" s="34"/>
      <c r="O166" s="39"/>
      <c r="P166" s="39"/>
      <c r="Q166" s="39"/>
      <c r="R166" s="34">
        <v>20</v>
      </c>
      <c r="S166" s="34"/>
    </row>
    <row r="167" spans="1:19" s="14" customFormat="1" ht="11.25" customHeight="1">
      <c r="A167" s="41">
        <v>7</v>
      </c>
      <c r="B167" s="41"/>
      <c r="C167" s="42" t="s">
        <v>51</v>
      </c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</row>
    <row r="168" spans="1:19" s="14" customFormat="1" ht="11.25" customHeight="1">
      <c r="A168" s="34">
        <v>1</v>
      </c>
      <c r="B168" s="34"/>
      <c r="C168" s="35" t="s">
        <v>62</v>
      </c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</row>
    <row r="169" spans="1:19" s="14" customFormat="1" ht="11.25" customHeight="1">
      <c r="A169" s="36"/>
      <c r="B169" s="36"/>
      <c r="C169" s="37" t="s">
        <v>143</v>
      </c>
      <c r="D169" s="37"/>
      <c r="E169" s="37"/>
      <c r="F169" s="37"/>
      <c r="G169" s="37"/>
      <c r="H169" s="37"/>
      <c r="I169" s="15" t="s">
        <v>64</v>
      </c>
      <c r="J169" s="38" t="s">
        <v>65</v>
      </c>
      <c r="K169" s="38"/>
      <c r="L169" s="38"/>
      <c r="M169" s="40">
        <v>2570000</v>
      </c>
      <c r="N169" s="40"/>
      <c r="O169" s="39"/>
      <c r="P169" s="39"/>
      <c r="Q169" s="39"/>
      <c r="R169" s="40">
        <v>2570000</v>
      </c>
      <c r="S169" s="40"/>
    </row>
    <row r="170" spans="1:19" s="14" customFormat="1" ht="11.25" customHeight="1">
      <c r="A170" s="36"/>
      <c r="B170" s="36"/>
      <c r="C170" s="37" t="s">
        <v>144</v>
      </c>
      <c r="D170" s="37"/>
      <c r="E170" s="37"/>
      <c r="F170" s="37"/>
      <c r="G170" s="37"/>
      <c r="H170" s="37"/>
      <c r="I170" s="15" t="s">
        <v>64</v>
      </c>
      <c r="J170" s="38" t="s">
        <v>65</v>
      </c>
      <c r="K170" s="38"/>
      <c r="L170" s="38"/>
      <c r="M170" s="40">
        <v>2300000</v>
      </c>
      <c r="N170" s="40"/>
      <c r="O170" s="40">
        <v>2650000</v>
      </c>
      <c r="P170" s="40"/>
      <c r="Q170" s="40"/>
      <c r="R170" s="40">
        <v>4950000</v>
      </c>
      <c r="S170" s="40"/>
    </row>
    <row r="171" spans="1:19" s="14" customFormat="1" ht="11.25" customHeight="1">
      <c r="A171" s="36"/>
      <c r="B171" s="36"/>
      <c r="C171" s="37" t="s">
        <v>145</v>
      </c>
      <c r="D171" s="37"/>
      <c r="E171" s="37"/>
      <c r="F171" s="37"/>
      <c r="G171" s="37"/>
      <c r="H171" s="37"/>
      <c r="I171" s="15" t="s">
        <v>81</v>
      </c>
      <c r="J171" s="38" t="s">
        <v>146</v>
      </c>
      <c r="K171" s="38"/>
      <c r="L171" s="38"/>
      <c r="M171" s="34">
        <v>6</v>
      </c>
      <c r="N171" s="34"/>
      <c r="O171" s="39"/>
      <c r="P171" s="39"/>
      <c r="Q171" s="39"/>
      <c r="R171" s="34">
        <v>6</v>
      </c>
      <c r="S171" s="34"/>
    </row>
    <row r="172" spans="1:19" s="14" customFormat="1" ht="11.25" customHeight="1">
      <c r="A172" s="36"/>
      <c r="B172" s="36"/>
      <c r="C172" s="37" t="s">
        <v>147</v>
      </c>
      <c r="D172" s="37"/>
      <c r="E172" s="37"/>
      <c r="F172" s="37"/>
      <c r="G172" s="37"/>
      <c r="H172" s="37"/>
      <c r="I172" s="15" t="s">
        <v>81</v>
      </c>
      <c r="J172" s="38" t="s">
        <v>146</v>
      </c>
      <c r="K172" s="38"/>
      <c r="L172" s="38"/>
      <c r="M172" s="34">
        <v>23</v>
      </c>
      <c r="N172" s="34"/>
      <c r="O172" s="34">
        <v>17</v>
      </c>
      <c r="P172" s="34"/>
      <c r="Q172" s="34"/>
      <c r="R172" s="34">
        <v>40</v>
      </c>
      <c r="S172" s="34"/>
    </row>
    <row r="173" spans="1:19" s="14" customFormat="1" ht="11.25" customHeight="1">
      <c r="A173" s="34">
        <v>2</v>
      </c>
      <c r="B173" s="34"/>
      <c r="C173" s="35" t="s">
        <v>68</v>
      </c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</row>
    <row r="174" spans="1:19" s="14" customFormat="1" ht="11.25" customHeight="1">
      <c r="A174" s="36"/>
      <c r="B174" s="36"/>
      <c r="C174" s="37" t="s">
        <v>148</v>
      </c>
      <c r="D174" s="37"/>
      <c r="E174" s="37"/>
      <c r="F174" s="37"/>
      <c r="G174" s="37"/>
      <c r="H174" s="37"/>
      <c r="I174" s="15" t="s">
        <v>81</v>
      </c>
      <c r="J174" s="38" t="s">
        <v>146</v>
      </c>
      <c r="K174" s="38"/>
      <c r="L174" s="38"/>
      <c r="M174" s="34">
        <v>6</v>
      </c>
      <c r="N174" s="34"/>
      <c r="O174" s="39"/>
      <c r="P174" s="39"/>
      <c r="Q174" s="39"/>
      <c r="R174" s="34">
        <v>6</v>
      </c>
      <c r="S174" s="34"/>
    </row>
    <row r="175" spans="1:19" s="14" customFormat="1" ht="11.25" customHeight="1">
      <c r="A175" s="36"/>
      <c r="B175" s="36"/>
      <c r="C175" s="37" t="s">
        <v>149</v>
      </c>
      <c r="D175" s="37"/>
      <c r="E175" s="37"/>
      <c r="F175" s="37"/>
      <c r="G175" s="37"/>
      <c r="H175" s="37"/>
      <c r="I175" s="15" t="s">
        <v>81</v>
      </c>
      <c r="J175" s="38" t="s">
        <v>146</v>
      </c>
      <c r="K175" s="38"/>
      <c r="L175" s="38"/>
      <c r="M175" s="34">
        <v>19</v>
      </c>
      <c r="N175" s="34"/>
      <c r="O175" s="34">
        <v>17</v>
      </c>
      <c r="P175" s="34"/>
      <c r="Q175" s="34"/>
      <c r="R175" s="34">
        <v>36</v>
      </c>
      <c r="S175" s="34"/>
    </row>
    <row r="176" spans="1:19" s="14" customFormat="1" ht="11.25" customHeight="1">
      <c r="A176" s="34">
        <v>3</v>
      </c>
      <c r="B176" s="34"/>
      <c r="C176" s="35" t="s">
        <v>72</v>
      </c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</row>
    <row r="177" spans="1:19" s="14" customFormat="1" ht="11.25" customHeight="1">
      <c r="A177" s="36"/>
      <c r="B177" s="36"/>
      <c r="C177" s="37" t="s">
        <v>150</v>
      </c>
      <c r="D177" s="37"/>
      <c r="E177" s="37"/>
      <c r="F177" s="37"/>
      <c r="G177" s="37"/>
      <c r="H177" s="37"/>
      <c r="I177" s="15" t="s">
        <v>64</v>
      </c>
      <c r="J177" s="38" t="s">
        <v>110</v>
      </c>
      <c r="K177" s="38"/>
      <c r="L177" s="38"/>
      <c r="M177" s="40">
        <v>428333</v>
      </c>
      <c r="N177" s="40"/>
      <c r="O177" s="39"/>
      <c r="P177" s="39"/>
      <c r="Q177" s="39"/>
      <c r="R177" s="40">
        <v>428333</v>
      </c>
      <c r="S177" s="40"/>
    </row>
    <row r="178" spans="1:19" s="14" customFormat="1" ht="11.25" customHeight="1">
      <c r="A178" s="36"/>
      <c r="B178" s="36"/>
      <c r="C178" s="37" t="s">
        <v>151</v>
      </c>
      <c r="D178" s="37"/>
      <c r="E178" s="37"/>
      <c r="F178" s="37"/>
      <c r="G178" s="37"/>
      <c r="H178" s="37"/>
      <c r="I178" s="15" t="s">
        <v>64</v>
      </c>
      <c r="J178" s="38" t="s">
        <v>110</v>
      </c>
      <c r="K178" s="38"/>
      <c r="L178" s="38"/>
      <c r="M178" s="40">
        <v>121053</v>
      </c>
      <c r="N178" s="40"/>
      <c r="O178" s="40">
        <v>155882</v>
      </c>
      <c r="P178" s="40"/>
      <c r="Q178" s="40"/>
      <c r="R178" s="40">
        <v>276935</v>
      </c>
      <c r="S178" s="40"/>
    </row>
    <row r="179" spans="1:19" s="14" customFormat="1" ht="11.25" customHeight="1">
      <c r="A179" s="34">
        <v>4</v>
      </c>
      <c r="B179" s="34"/>
      <c r="C179" s="35" t="s">
        <v>74</v>
      </c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</row>
    <row r="180" spans="1:19" s="14" customFormat="1" ht="21.75" customHeight="1">
      <c r="A180" s="36"/>
      <c r="B180" s="36"/>
      <c r="C180" s="37" t="s">
        <v>152</v>
      </c>
      <c r="D180" s="37"/>
      <c r="E180" s="37"/>
      <c r="F180" s="37"/>
      <c r="G180" s="37"/>
      <c r="H180" s="37"/>
      <c r="I180" s="15" t="s">
        <v>76</v>
      </c>
      <c r="J180" s="38" t="s">
        <v>77</v>
      </c>
      <c r="K180" s="38"/>
      <c r="L180" s="38"/>
      <c r="M180" s="34">
        <v>15</v>
      </c>
      <c r="N180" s="34"/>
      <c r="O180" s="39"/>
      <c r="P180" s="39"/>
      <c r="Q180" s="39"/>
      <c r="R180" s="34">
        <v>15</v>
      </c>
      <c r="S180" s="34"/>
    </row>
    <row r="181" spans="1:19" s="14" customFormat="1" ht="11.25" customHeight="1">
      <c r="A181" s="36"/>
      <c r="B181" s="36"/>
      <c r="C181" s="37" t="s">
        <v>153</v>
      </c>
      <c r="D181" s="37"/>
      <c r="E181" s="37"/>
      <c r="F181" s="37"/>
      <c r="G181" s="37"/>
      <c r="H181" s="37"/>
      <c r="I181" s="15" t="s">
        <v>76</v>
      </c>
      <c r="J181" s="38" t="s">
        <v>65</v>
      </c>
      <c r="K181" s="38"/>
      <c r="L181" s="38"/>
      <c r="M181" s="34">
        <v>100</v>
      </c>
      <c r="N181" s="34"/>
      <c r="O181" s="39"/>
      <c r="P181" s="39"/>
      <c r="Q181" s="39"/>
      <c r="R181" s="34">
        <v>100</v>
      </c>
      <c r="S181" s="34"/>
    </row>
    <row r="182" spans="1:19" s="14" customFormat="1" ht="11.25" customHeight="1">
      <c r="A182" s="36"/>
      <c r="B182" s="36"/>
      <c r="C182" s="37" t="s">
        <v>154</v>
      </c>
      <c r="D182" s="37"/>
      <c r="E182" s="37"/>
      <c r="F182" s="37"/>
      <c r="G182" s="37"/>
      <c r="H182" s="37"/>
      <c r="I182" s="15" t="s">
        <v>76</v>
      </c>
      <c r="J182" s="38" t="s">
        <v>65</v>
      </c>
      <c r="K182" s="38"/>
      <c r="L182" s="38"/>
      <c r="M182" s="34">
        <v>100</v>
      </c>
      <c r="N182" s="34"/>
      <c r="O182" s="34">
        <v>100</v>
      </c>
      <c r="P182" s="34"/>
      <c r="Q182" s="34"/>
      <c r="R182" s="34">
        <v>200</v>
      </c>
      <c r="S182" s="34"/>
    </row>
    <row r="183" spans="1:19" s="14" customFormat="1" ht="11.25" customHeight="1">
      <c r="A183" s="41">
        <v>8</v>
      </c>
      <c r="B183" s="41"/>
      <c r="C183" s="42" t="s">
        <v>43</v>
      </c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</row>
    <row r="184" spans="1:19" s="14" customFormat="1" ht="11.25" customHeight="1">
      <c r="A184" s="34">
        <v>1</v>
      </c>
      <c r="B184" s="34"/>
      <c r="C184" s="35" t="s">
        <v>62</v>
      </c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</row>
    <row r="185" spans="1:19" s="14" customFormat="1" ht="21.75" customHeight="1">
      <c r="A185" s="36"/>
      <c r="B185" s="36"/>
      <c r="C185" s="37" t="s">
        <v>155</v>
      </c>
      <c r="D185" s="37"/>
      <c r="E185" s="37"/>
      <c r="F185" s="37"/>
      <c r="G185" s="37"/>
      <c r="H185" s="37"/>
      <c r="I185" s="15"/>
      <c r="J185" s="38" t="s">
        <v>87</v>
      </c>
      <c r="K185" s="38"/>
      <c r="L185" s="38"/>
      <c r="M185" s="40">
        <v>2640000</v>
      </c>
      <c r="N185" s="40"/>
      <c r="O185" s="39"/>
      <c r="P185" s="39"/>
      <c r="Q185" s="39"/>
      <c r="R185" s="40">
        <v>2640000</v>
      </c>
      <c r="S185" s="40"/>
    </row>
    <row r="186" spans="1:19" s="14" customFormat="1" ht="21.75" customHeight="1">
      <c r="A186" s="36"/>
      <c r="B186" s="36"/>
      <c r="C186" s="37" t="s">
        <v>156</v>
      </c>
      <c r="D186" s="37"/>
      <c r="E186" s="37"/>
      <c r="F186" s="37"/>
      <c r="G186" s="37"/>
      <c r="H186" s="37"/>
      <c r="I186" s="15" t="s">
        <v>64</v>
      </c>
      <c r="J186" s="38" t="s">
        <v>87</v>
      </c>
      <c r="K186" s="38"/>
      <c r="L186" s="38"/>
      <c r="M186" s="39"/>
      <c r="N186" s="39"/>
      <c r="O186" s="40">
        <v>900000</v>
      </c>
      <c r="P186" s="40"/>
      <c r="Q186" s="40"/>
      <c r="R186" s="40">
        <v>900000</v>
      </c>
      <c r="S186" s="40"/>
    </row>
    <row r="187" spans="1:19" s="14" customFormat="1" ht="11.25" customHeight="1">
      <c r="A187" s="34">
        <v>2</v>
      </c>
      <c r="B187" s="34"/>
      <c r="C187" s="35" t="s">
        <v>68</v>
      </c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</row>
    <row r="188" spans="1:19" s="14" customFormat="1" ht="21.75" customHeight="1">
      <c r="A188" s="36"/>
      <c r="B188" s="36"/>
      <c r="C188" s="37" t="s">
        <v>157</v>
      </c>
      <c r="D188" s="37"/>
      <c r="E188" s="37"/>
      <c r="F188" s="37"/>
      <c r="G188" s="37"/>
      <c r="H188" s="37"/>
      <c r="I188" s="15" t="s">
        <v>81</v>
      </c>
      <c r="J188" s="38" t="s">
        <v>158</v>
      </c>
      <c r="K188" s="38"/>
      <c r="L188" s="38"/>
      <c r="M188" s="34">
        <v>334</v>
      </c>
      <c r="N188" s="34"/>
      <c r="O188" s="34">
        <v>17</v>
      </c>
      <c r="P188" s="34"/>
      <c r="Q188" s="34"/>
      <c r="R188" s="34">
        <v>351</v>
      </c>
      <c r="S188" s="34"/>
    </row>
    <row r="189" spans="1:19" s="14" customFormat="1" ht="11.25" customHeight="1">
      <c r="A189" s="34">
        <v>3</v>
      </c>
      <c r="B189" s="34"/>
      <c r="C189" s="35" t="s">
        <v>72</v>
      </c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</row>
    <row r="190" spans="1:19" s="14" customFormat="1" ht="11.25" customHeight="1">
      <c r="A190" s="36"/>
      <c r="B190" s="36"/>
      <c r="C190" s="37" t="s">
        <v>159</v>
      </c>
      <c r="D190" s="37"/>
      <c r="E190" s="37"/>
      <c r="F190" s="37"/>
      <c r="G190" s="37"/>
      <c r="H190" s="37"/>
      <c r="I190" s="15" t="s">
        <v>64</v>
      </c>
      <c r="J190" s="38" t="s">
        <v>65</v>
      </c>
      <c r="K190" s="38"/>
      <c r="L190" s="38"/>
      <c r="M190" s="40">
        <v>7904</v>
      </c>
      <c r="N190" s="40"/>
      <c r="O190" s="39"/>
      <c r="P190" s="39"/>
      <c r="Q190" s="39"/>
      <c r="R190" s="40">
        <v>7904</v>
      </c>
      <c r="S190" s="40"/>
    </row>
    <row r="191" spans="1:19" s="14" customFormat="1" ht="11.25" customHeight="1">
      <c r="A191" s="36"/>
      <c r="B191" s="36"/>
      <c r="C191" s="37" t="s">
        <v>160</v>
      </c>
      <c r="D191" s="37"/>
      <c r="E191" s="37"/>
      <c r="F191" s="37"/>
      <c r="G191" s="37"/>
      <c r="H191" s="37"/>
      <c r="I191" s="15" t="s">
        <v>64</v>
      </c>
      <c r="J191" s="38" t="s">
        <v>65</v>
      </c>
      <c r="K191" s="38"/>
      <c r="L191" s="38"/>
      <c r="M191" s="39"/>
      <c r="N191" s="39"/>
      <c r="O191" s="40">
        <v>52941</v>
      </c>
      <c r="P191" s="40"/>
      <c r="Q191" s="40"/>
      <c r="R191" s="40">
        <v>52941</v>
      </c>
      <c r="S191" s="40"/>
    </row>
    <row r="192" spans="1:19" s="14" customFormat="1" ht="11.25" customHeight="1">
      <c r="A192" s="34">
        <v>4</v>
      </c>
      <c r="B192" s="34"/>
      <c r="C192" s="35" t="s">
        <v>74</v>
      </c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</row>
    <row r="193" spans="1:19" s="14" customFormat="1" ht="11.25" customHeight="1">
      <c r="A193" s="36"/>
      <c r="B193" s="36"/>
      <c r="C193" s="37" t="s">
        <v>161</v>
      </c>
      <c r="D193" s="37"/>
      <c r="E193" s="37"/>
      <c r="F193" s="37"/>
      <c r="G193" s="37"/>
      <c r="H193" s="37"/>
      <c r="I193" s="15" t="s">
        <v>76</v>
      </c>
      <c r="J193" s="38" t="s">
        <v>77</v>
      </c>
      <c r="K193" s="38"/>
      <c r="L193" s="38"/>
      <c r="M193" s="34">
        <v>48</v>
      </c>
      <c r="N193" s="34"/>
      <c r="O193" s="39"/>
      <c r="P193" s="39"/>
      <c r="Q193" s="39"/>
      <c r="R193" s="34">
        <v>48</v>
      </c>
      <c r="S193" s="34"/>
    </row>
    <row r="195" spans="1:19" s="1" customFormat="1" ht="36.75" customHeight="1">
      <c r="A195" s="16"/>
      <c r="B195" s="30" t="s">
        <v>162</v>
      </c>
      <c r="C195" s="30"/>
      <c r="D195" s="30"/>
      <c r="E195" s="30"/>
      <c r="G195" s="17"/>
      <c r="M195" s="31" t="s">
        <v>163</v>
      </c>
      <c r="N195" s="31"/>
      <c r="O195" s="31"/>
    </row>
    <row r="196" spans="1:19" s="1" customFormat="1" ht="3.75" customHeight="1">
      <c r="G196" s="18"/>
      <c r="H196" s="19"/>
      <c r="I196" s="19"/>
      <c r="M196" s="18"/>
      <c r="N196" s="18"/>
      <c r="O196" s="18"/>
    </row>
    <row r="197" spans="1:19" s="1" customFormat="1" ht="3.75" customHeight="1">
      <c r="G197" s="28"/>
      <c r="H197" s="28"/>
      <c r="I197" s="28"/>
    </row>
    <row r="198" spans="1:19" s="1" customFormat="1" ht="11.25" customHeight="1">
      <c r="G198" s="32" t="s">
        <v>164</v>
      </c>
      <c r="H198" s="32"/>
      <c r="I198" s="32"/>
      <c r="M198" s="32" t="s">
        <v>165</v>
      </c>
      <c r="N198" s="32"/>
      <c r="O198" s="32"/>
    </row>
    <row r="199" spans="1:19" s="1" customFormat="1" ht="12.75" customHeight="1">
      <c r="A199" s="20"/>
      <c r="B199" s="20"/>
    </row>
    <row r="200" spans="1:19" s="1" customFormat="1" ht="12.75" customHeight="1">
      <c r="A200" s="20"/>
      <c r="B200" s="33" t="s">
        <v>166</v>
      </c>
      <c r="C200" s="33"/>
    </row>
    <row r="201" spans="1:19" s="7" customFormat="1" ht="12" customHeight="1">
      <c r="A201" s="21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</row>
    <row r="203" spans="1:19" s="1" customFormat="1" ht="36.75" customHeight="1">
      <c r="A203" s="16"/>
      <c r="B203" s="30" t="s">
        <v>172</v>
      </c>
      <c r="C203" s="30"/>
      <c r="D203" s="30"/>
      <c r="E203" s="30"/>
      <c r="G203" s="17"/>
      <c r="M203" s="31" t="s">
        <v>173</v>
      </c>
      <c r="N203" s="31"/>
      <c r="O203" s="31"/>
    </row>
    <row r="204" spans="1:19" s="1" customFormat="1" ht="3.75" customHeight="1">
      <c r="G204" s="18"/>
      <c r="H204" s="19"/>
      <c r="I204" s="19"/>
      <c r="M204" s="18"/>
      <c r="N204" s="18"/>
      <c r="O204" s="18"/>
    </row>
    <row r="205" spans="1:19" s="1" customFormat="1" ht="3.75" customHeight="1">
      <c r="G205" s="28"/>
      <c r="H205" s="28"/>
      <c r="I205" s="28"/>
    </row>
    <row r="206" spans="1:19" s="1" customFormat="1" ht="11.25" customHeight="1">
      <c r="G206" s="32" t="s">
        <v>164</v>
      </c>
      <c r="H206" s="32"/>
      <c r="I206" s="32"/>
      <c r="M206" s="32" t="s">
        <v>165</v>
      </c>
      <c r="N206" s="32"/>
      <c r="O206" s="32"/>
    </row>
    <row r="208" spans="1:19" s="1" customFormat="1" ht="12" customHeight="1">
      <c r="B208" s="24" t="s">
        <v>167</v>
      </c>
      <c r="C208" s="24"/>
      <c r="D208" s="24"/>
      <c r="E208" s="25" t="s">
        <v>171</v>
      </c>
      <c r="F208" s="25"/>
    </row>
    <row r="210" spans="2:12" s="1" customFormat="1" ht="12" customHeight="1">
      <c r="C210" s="22" t="s">
        <v>168</v>
      </c>
    </row>
    <row r="213" spans="2:12" s="3" customFormat="1" ht="8.25" customHeight="1">
      <c r="B213" s="26"/>
      <c r="C213" s="26"/>
      <c r="D213" s="26"/>
      <c r="F213" s="27"/>
      <c r="G213" s="27"/>
    </row>
    <row r="214" spans="2:12" s="1" customFormat="1" ht="11.25" customHeight="1">
      <c r="B214" s="23"/>
      <c r="C214" s="28"/>
      <c r="D214" s="28"/>
      <c r="E214" s="28"/>
      <c r="F214" s="28"/>
      <c r="G214" s="28"/>
      <c r="H214" s="28"/>
      <c r="I214" s="28"/>
      <c r="J214" s="28"/>
      <c r="K214" s="28"/>
      <c r="L214" s="28"/>
    </row>
  </sheetData>
  <mergeCells count="712">
    <mergeCell ref="M7:R7"/>
    <mergeCell ref="M8:R8"/>
    <mergeCell ref="M9:R9"/>
    <mergeCell ref="M10:R10"/>
    <mergeCell ref="M11:O11"/>
    <mergeCell ref="Q11:R11"/>
    <mergeCell ref="N1:R1"/>
    <mergeCell ref="N2:R2"/>
    <mergeCell ref="N3:R3"/>
    <mergeCell ref="P4:Q4"/>
    <mergeCell ref="M5:S5"/>
    <mergeCell ref="M6:R6"/>
    <mergeCell ref="B22:C22"/>
    <mergeCell ref="E22:M22"/>
    <mergeCell ref="P22:R22"/>
    <mergeCell ref="B23:C23"/>
    <mergeCell ref="E23:M23"/>
    <mergeCell ref="P23:R23"/>
    <mergeCell ref="A14:R14"/>
    <mergeCell ref="A15:R15"/>
    <mergeCell ref="B19:C19"/>
    <mergeCell ref="E19:M19"/>
    <mergeCell ref="P19:R19"/>
    <mergeCell ref="B20:C20"/>
    <mergeCell ref="E20:M20"/>
    <mergeCell ref="P20:R20"/>
    <mergeCell ref="B28:R28"/>
    <mergeCell ref="B30:R30"/>
    <mergeCell ref="B32:R32"/>
    <mergeCell ref="P33:Q33"/>
    <mergeCell ref="B34:R34"/>
    <mergeCell ref="A35:R35"/>
    <mergeCell ref="B25:C25"/>
    <mergeCell ref="E25:F25"/>
    <mergeCell ref="H25:I25"/>
    <mergeCell ref="K25:N25"/>
    <mergeCell ref="P25:R25"/>
    <mergeCell ref="B26:C26"/>
    <mergeCell ref="E26:F26"/>
    <mergeCell ref="H26:I26"/>
    <mergeCell ref="K26:N26"/>
    <mergeCell ref="P26:R26"/>
    <mergeCell ref="P41:Q41"/>
    <mergeCell ref="B42:R42"/>
    <mergeCell ref="A43:R43"/>
    <mergeCell ref="A44:B44"/>
    <mergeCell ref="C44:R44"/>
    <mergeCell ref="A45:B45"/>
    <mergeCell ref="C45:R45"/>
    <mergeCell ref="A36:B36"/>
    <mergeCell ref="C36:R36"/>
    <mergeCell ref="A37:B37"/>
    <mergeCell ref="C37:R37"/>
    <mergeCell ref="B39:R39"/>
    <mergeCell ref="B40:R40"/>
    <mergeCell ref="A49:B49"/>
    <mergeCell ref="C49:R49"/>
    <mergeCell ref="A50:B50"/>
    <mergeCell ref="C50:R50"/>
    <mergeCell ref="A51:B51"/>
    <mergeCell ref="C51:R51"/>
    <mergeCell ref="A46:B46"/>
    <mergeCell ref="C46:R46"/>
    <mergeCell ref="A47:B47"/>
    <mergeCell ref="C47:R47"/>
    <mergeCell ref="A48:B48"/>
    <mergeCell ref="C48:R48"/>
    <mergeCell ref="A52:B52"/>
    <mergeCell ref="C52:R52"/>
    <mergeCell ref="B54:M54"/>
    <mergeCell ref="P54:Q54"/>
    <mergeCell ref="A55:R55"/>
    <mergeCell ref="A56:B57"/>
    <mergeCell ref="C56:I57"/>
    <mergeCell ref="J56:K57"/>
    <mergeCell ref="L56:M57"/>
    <mergeCell ref="N56:O57"/>
    <mergeCell ref="A59:B59"/>
    <mergeCell ref="C59:I59"/>
    <mergeCell ref="J59:K59"/>
    <mergeCell ref="L59:M59"/>
    <mergeCell ref="N59:O59"/>
    <mergeCell ref="P59:R59"/>
    <mergeCell ref="P56:R57"/>
    <mergeCell ref="A58:B58"/>
    <mergeCell ref="C58:I58"/>
    <mergeCell ref="J58:K58"/>
    <mergeCell ref="L58:M58"/>
    <mergeCell ref="N58:O58"/>
    <mergeCell ref="P58:R58"/>
    <mergeCell ref="A61:B61"/>
    <mergeCell ref="C61:I61"/>
    <mergeCell ref="J61:K61"/>
    <mergeCell ref="L61:M61"/>
    <mergeCell ref="N61:O61"/>
    <mergeCell ref="P61:R61"/>
    <mergeCell ref="A60:B60"/>
    <mergeCell ref="C60:I60"/>
    <mergeCell ref="J60:K60"/>
    <mergeCell ref="L60:M60"/>
    <mergeCell ref="N60:O60"/>
    <mergeCell ref="P60:R60"/>
    <mergeCell ref="A63:B63"/>
    <mergeCell ref="C63:I63"/>
    <mergeCell ref="J63:K63"/>
    <mergeCell ref="L63:M63"/>
    <mergeCell ref="N63:O63"/>
    <mergeCell ref="P63:R63"/>
    <mergeCell ref="A62:B62"/>
    <mergeCell ref="C62:I62"/>
    <mergeCell ref="J62:K62"/>
    <mergeCell ref="L62:M62"/>
    <mergeCell ref="N62:O62"/>
    <mergeCell ref="P62:R62"/>
    <mergeCell ref="A65:B65"/>
    <mergeCell ref="C65:I65"/>
    <mergeCell ref="J65:K65"/>
    <mergeCell ref="L65:M65"/>
    <mergeCell ref="N65:O65"/>
    <mergeCell ref="P65:R65"/>
    <mergeCell ref="A64:B64"/>
    <mergeCell ref="C64:I64"/>
    <mergeCell ref="J64:K64"/>
    <mergeCell ref="L64:M64"/>
    <mergeCell ref="N64:O64"/>
    <mergeCell ref="P64:R64"/>
    <mergeCell ref="A67:I67"/>
    <mergeCell ref="J67:K67"/>
    <mergeCell ref="L67:M67"/>
    <mergeCell ref="N67:O67"/>
    <mergeCell ref="P67:R67"/>
    <mergeCell ref="A68:Q68"/>
    <mergeCell ref="A66:B66"/>
    <mergeCell ref="C66:I66"/>
    <mergeCell ref="J66:K66"/>
    <mergeCell ref="L66:M66"/>
    <mergeCell ref="N66:O66"/>
    <mergeCell ref="P66:R66"/>
    <mergeCell ref="R71:S71"/>
    <mergeCell ref="A72:B72"/>
    <mergeCell ref="C72:L72"/>
    <mergeCell ref="M72:N72"/>
    <mergeCell ref="O72:Q72"/>
    <mergeCell ref="R72:S72"/>
    <mergeCell ref="A69:Q69"/>
    <mergeCell ref="A70:Q70"/>
    <mergeCell ref="A71:B71"/>
    <mergeCell ref="C71:L71"/>
    <mergeCell ref="M71:N71"/>
    <mergeCell ref="O71:Q71"/>
    <mergeCell ref="A73:B73"/>
    <mergeCell ref="C73:L73"/>
    <mergeCell ref="M73:N73"/>
    <mergeCell ref="O73:Q73"/>
    <mergeCell ref="R73:S73"/>
    <mergeCell ref="A74:B74"/>
    <mergeCell ref="C74:L74"/>
    <mergeCell ref="M74:N74"/>
    <mergeCell ref="O74:Q74"/>
    <mergeCell ref="R74:S74"/>
    <mergeCell ref="A77:B77"/>
    <mergeCell ref="C77:L77"/>
    <mergeCell ref="M77:N77"/>
    <mergeCell ref="O77:Q77"/>
    <mergeCell ref="R77:S77"/>
    <mergeCell ref="A79:S79"/>
    <mergeCell ref="A75:B75"/>
    <mergeCell ref="C75:L75"/>
    <mergeCell ref="M75:N75"/>
    <mergeCell ref="O75:Q75"/>
    <mergeCell ref="R75:S75"/>
    <mergeCell ref="A76:B76"/>
    <mergeCell ref="C76:L76"/>
    <mergeCell ref="M76:N76"/>
    <mergeCell ref="O76:Q76"/>
    <mergeCell ref="R76:S76"/>
    <mergeCell ref="A82:B82"/>
    <mergeCell ref="C82:H82"/>
    <mergeCell ref="J82:L82"/>
    <mergeCell ref="M82:N82"/>
    <mergeCell ref="O82:Q82"/>
    <mergeCell ref="R82:S82"/>
    <mergeCell ref="A80:S80"/>
    <mergeCell ref="A81:B81"/>
    <mergeCell ref="C81:H81"/>
    <mergeCell ref="J81:L81"/>
    <mergeCell ref="M81:N81"/>
    <mergeCell ref="O81:Q81"/>
    <mergeCell ref="R81:S81"/>
    <mergeCell ref="A83:B83"/>
    <mergeCell ref="C83:S83"/>
    <mergeCell ref="A84:B84"/>
    <mergeCell ref="C84:S84"/>
    <mergeCell ref="A85:B85"/>
    <mergeCell ref="C85:H85"/>
    <mergeCell ref="J85:L85"/>
    <mergeCell ref="M85:N85"/>
    <mergeCell ref="O85:Q85"/>
    <mergeCell ref="R85:S85"/>
    <mergeCell ref="A87:B87"/>
    <mergeCell ref="C87:S87"/>
    <mergeCell ref="A88:B88"/>
    <mergeCell ref="C88:H88"/>
    <mergeCell ref="J88:L88"/>
    <mergeCell ref="M88:N88"/>
    <mergeCell ref="O88:Q88"/>
    <mergeCell ref="R88:S88"/>
    <mergeCell ref="A86:B86"/>
    <mergeCell ref="C86:H86"/>
    <mergeCell ref="J86:L86"/>
    <mergeCell ref="M86:N86"/>
    <mergeCell ref="O86:Q86"/>
    <mergeCell ref="R86:S86"/>
    <mergeCell ref="A91:B91"/>
    <mergeCell ref="C91:S91"/>
    <mergeCell ref="A92:B92"/>
    <mergeCell ref="C92:H92"/>
    <mergeCell ref="J92:L92"/>
    <mergeCell ref="M92:N92"/>
    <mergeCell ref="O92:Q92"/>
    <mergeCell ref="R92:S92"/>
    <mergeCell ref="A89:B89"/>
    <mergeCell ref="C89:S89"/>
    <mergeCell ref="A90:B90"/>
    <mergeCell ref="C90:H90"/>
    <mergeCell ref="J90:L90"/>
    <mergeCell ref="M90:N90"/>
    <mergeCell ref="O90:Q90"/>
    <mergeCell ref="R90:S90"/>
    <mergeCell ref="A96:B96"/>
    <mergeCell ref="C96:H96"/>
    <mergeCell ref="J96:L96"/>
    <mergeCell ref="M96:N96"/>
    <mergeCell ref="O96:Q96"/>
    <mergeCell ref="R96:S96"/>
    <mergeCell ref="A93:B93"/>
    <mergeCell ref="C93:S93"/>
    <mergeCell ref="A94:B94"/>
    <mergeCell ref="C94:S94"/>
    <mergeCell ref="A95:B95"/>
    <mergeCell ref="C95:H95"/>
    <mergeCell ref="J95:L95"/>
    <mergeCell ref="M95:N95"/>
    <mergeCell ref="O95:Q95"/>
    <mergeCell ref="R95:S95"/>
    <mergeCell ref="A99:B99"/>
    <mergeCell ref="C99:S99"/>
    <mergeCell ref="A100:B100"/>
    <mergeCell ref="C100:H100"/>
    <mergeCell ref="J100:L100"/>
    <mergeCell ref="M100:N100"/>
    <mergeCell ref="O100:Q100"/>
    <mergeCell ref="R100:S100"/>
    <mergeCell ref="A97:B97"/>
    <mergeCell ref="C97:S97"/>
    <mergeCell ref="A98:B98"/>
    <mergeCell ref="C98:H98"/>
    <mergeCell ref="J98:L98"/>
    <mergeCell ref="M98:N98"/>
    <mergeCell ref="O98:Q98"/>
    <mergeCell ref="R98:S98"/>
    <mergeCell ref="A102:B102"/>
    <mergeCell ref="C102:S102"/>
    <mergeCell ref="A103:B103"/>
    <mergeCell ref="C103:H103"/>
    <mergeCell ref="J103:L103"/>
    <mergeCell ref="M103:N103"/>
    <mergeCell ref="O103:Q103"/>
    <mergeCell ref="R103:S103"/>
    <mergeCell ref="A101:B101"/>
    <mergeCell ref="C101:H101"/>
    <mergeCell ref="J101:L101"/>
    <mergeCell ref="M101:N101"/>
    <mergeCell ref="O101:Q101"/>
    <mergeCell ref="R101:S101"/>
    <mergeCell ref="A107:B107"/>
    <mergeCell ref="C107:H107"/>
    <mergeCell ref="J107:L107"/>
    <mergeCell ref="M107:N107"/>
    <mergeCell ref="O107:Q107"/>
    <mergeCell ref="R107:S107"/>
    <mergeCell ref="A104:B104"/>
    <mergeCell ref="C104:S104"/>
    <mergeCell ref="A105:B105"/>
    <mergeCell ref="C105:S105"/>
    <mergeCell ref="A106:B106"/>
    <mergeCell ref="C106:H106"/>
    <mergeCell ref="J106:L106"/>
    <mergeCell ref="M106:N106"/>
    <mergeCell ref="O106:Q106"/>
    <mergeCell ref="R106:S106"/>
    <mergeCell ref="A109:B109"/>
    <mergeCell ref="C109:S109"/>
    <mergeCell ref="A110:B110"/>
    <mergeCell ref="C110:H110"/>
    <mergeCell ref="J110:L110"/>
    <mergeCell ref="M110:N110"/>
    <mergeCell ref="O110:Q110"/>
    <mergeCell ref="R110:S110"/>
    <mergeCell ref="A108:B108"/>
    <mergeCell ref="C108:H108"/>
    <mergeCell ref="J108:L108"/>
    <mergeCell ref="M108:N108"/>
    <mergeCell ref="O108:Q108"/>
    <mergeCell ref="R108:S108"/>
    <mergeCell ref="A112:B112"/>
    <mergeCell ref="C112:H112"/>
    <mergeCell ref="J112:L112"/>
    <mergeCell ref="M112:N112"/>
    <mergeCell ref="O112:Q112"/>
    <mergeCell ref="R112:S112"/>
    <mergeCell ref="A111:B111"/>
    <mergeCell ref="C111:H111"/>
    <mergeCell ref="J111:L111"/>
    <mergeCell ref="M111:N111"/>
    <mergeCell ref="O111:Q111"/>
    <mergeCell ref="R111:S111"/>
    <mergeCell ref="A115:B115"/>
    <mergeCell ref="C115:H115"/>
    <mergeCell ref="J115:L115"/>
    <mergeCell ref="M115:N115"/>
    <mergeCell ref="O115:Q115"/>
    <mergeCell ref="R115:S115"/>
    <mergeCell ref="A113:B113"/>
    <mergeCell ref="C113:S113"/>
    <mergeCell ref="A114:B114"/>
    <mergeCell ref="C114:H114"/>
    <mergeCell ref="J114:L114"/>
    <mergeCell ref="M114:N114"/>
    <mergeCell ref="O114:Q114"/>
    <mergeCell ref="R114:S114"/>
    <mergeCell ref="A117:B117"/>
    <mergeCell ref="C117:S117"/>
    <mergeCell ref="A118:B118"/>
    <mergeCell ref="C118:H118"/>
    <mergeCell ref="J118:L118"/>
    <mergeCell ref="M118:N118"/>
    <mergeCell ref="O118:Q118"/>
    <mergeCell ref="R118:S118"/>
    <mergeCell ref="A116:B116"/>
    <mergeCell ref="C116:H116"/>
    <mergeCell ref="J116:L116"/>
    <mergeCell ref="M116:N116"/>
    <mergeCell ref="O116:Q116"/>
    <mergeCell ref="R116:S116"/>
    <mergeCell ref="A122:B122"/>
    <mergeCell ref="C122:H122"/>
    <mergeCell ref="J122:L122"/>
    <mergeCell ref="M122:N122"/>
    <mergeCell ref="O122:Q122"/>
    <mergeCell ref="R122:S122"/>
    <mergeCell ref="A119:B119"/>
    <mergeCell ref="C119:S119"/>
    <mergeCell ref="A120:B120"/>
    <mergeCell ref="C120:S120"/>
    <mergeCell ref="A121:B121"/>
    <mergeCell ref="C121:H121"/>
    <mergeCell ref="J121:L121"/>
    <mergeCell ref="M121:N121"/>
    <mergeCell ref="O121:Q121"/>
    <mergeCell ref="R121:S121"/>
    <mergeCell ref="A124:B124"/>
    <mergeCell ref="C124:H124"/>
    <mergeCell ref="J124:L124"/>
    <mergeCell ref="M124:N124"/>
    <mergeCell ref="O124:Q124"/>
    <mergeCell ref="R124:S124"/>
    <mergeCell ref="A123:B123"/>
    <mergeCell ref="C123:H123"/>
    <mergeCell ref="J123:L123"/>
    <mergeCell ref="M123:N123"/>
    <mergeCell ref="O123:Q123"/>
    <mergeCell ref="R123:S123"/>
    <mergeCell ref="A126:B126"/>
    <mergeCell ref="C126:H126"/>
    <mergeCell ref="J126:L126"/>
    <mergeCell ref="M126:N126"/>
    <mergeCell ref="O126:Q126"/>
    <mergeCell ref="R126:S126"/>
    <mergeCell ref="A125:B125"/>
    <mergeCell ref="C125:H125"/>
    <mergeCell ref="J125:L125"/>
    <mergeCell ref="M125:N125"/>
    <mergeCell ref="O125:Q125"/>
    <mergeCell ref="R125:S125"/>
    <mergeCell ref="A129:B129"/>
    <mergeCell ref="C129:H129"/>
    <mergeCell ref="J129:L129"/>
    <mergeCell ref="M129:N129"/>
    <mergeCell ref="O129:Q129"/>
    <mergeCell ref="R129:S129"/>
    <mergeCell ref="A127:B127"/>
    <mergeCell ref="C127:S127"/>
    <mergeCell ref="A128:B128"/>
    <mergeCell ref="C128:H128"/>
    <mergeCell ref="J128:L128"/>
    <mergeCell ref="M128:N128"/>
    <mergeCell ref="O128:Q128"/>
    <mergeCell ref="R128:S128"/>
    <mergeCell ref="A131:B131"/>
    <mergeCell ref="C131:S131"/>
    <mergeCell ref="A132:B132"/>
    <mergeCell ref="C132:H132"/>
    <mergeCell ref="J132:L132"/>
    <mergeCell ref="M132:N132"/>
    <mergeCell ref="O132:Q132"/>
    <mergeCell ref="R132:S132"/>
    <mergeCell ref="A130:B130"/>
    <mergeCell ref="C130:H130"/>
    <mergeCell ref="J130:L130"/>
    <mergeCell ref="M130:N130"/>
    <mergeCell ref="O130:Q130"/>
    <mergeCell ref="R130:S130"/>
    <mergeCell ref="A134:B134"/>
    <mergeCell ref="C134:H134"/>
    <mergeCell ref="J134:L134"/>
    <mergeCell ref="M134:N134"/>
    <mergeCell ref="O134:Q134"/>
    <mergeCell ref="R134:S134"/>
    <mergeCell ref="A133:B133"/>
    <mergeCell ref="C133:H133"/>
    <mergeCell ref="J133:L133"/>
    <mergeCell ref="M133:N133"/>
    <mergeCell ref="O133:Q133"/>
    <mergeCell ref="R133:S133"/>
    <mergeCell ref="A137:B137"/>
    <mergeCell ref="C137:H137"/>
    <mergeCell ref="J137:L137"/>
    <mergeCell ref="M137:N137"/>
    <mergeCell ref="O137:Q137"/>
    <mergeCell ref="R137:S137"/>
    <mergeCell ref="A135:B135"/>
    <mergeCell ref="C135:S135"/>
    <mergeCell ref="A136:B136"/>
    <mergeCell ref="C136:H136"/>
    <mergeCell ref="J136:L136"/>
    <mergeCell ref="M136:N136"/>
    <mergeCell ref="O136:Q136"/>
    <mergeCell ref="R136:S136"/>
    <mergeCell ref="A139:B139"/>
    <mergeCell ref="C139:H139"/>
    <mergeCell ref="J139:L139"/>
    <mergeCell ref="M139:N139"/>
    <mergeCell ref="O139:Q139"/>
    <mergeCell ref="R139:S139"/>
    <mergeCell ref="A138:B138"/>
    <mergeCell ref="C138:H138"/>
    <mergeCell ref="J138:L138"/>
    <mergeCell ref="M138:N138"/>
    <mergeCell ref="O138:Q138"/>
    <mergeCell ref="R138:S138"/>
    <mergeCell ref="A143:B143"/>
    <mergeCell ref="C143:S143"/>
    <mergeCell ref="A144:B144"/>
    <mergeCell ref="C144:H144"/>
    <mergeCell ref="J144:L144"/>
    <mergeCell ref="M144:N144"/>
    <mergeCell ref="O144:Q144"/>
    <mergeCell ref="R144:S144"/>
    <mergeCell ref="A140:B140"/>
    <mergeCell ref="C140:S140"/>
    <mergeCell ref="A141:B141"/>
    <mergeCell ref="C141:S141"/>
    <mergeCell ref="A142:B142"/>
    <mergeCell ref="C142:H142"/>
    <mergeCell ref="J142:L142"/>
    <mergeCell ref="M142:N142"/>
    <mergeCell ref="O142:Q142"/>
    <mergeCell ref="R142:S142"/>
    <mergeCell ref="A147:B147"/>
    <mergeCell ref="C147:S147"/>
    <mergeCell ref="A148:B148"/>
    <mergeCell ref="C148:H148"/>
    <mergeCell ref="J148:L148"/>
    <mergeCell ref="M148:N148"/>
    <mergeCell ref="O148:Q148"/>
    <mergeCell ref="R148:S148"/>
    <mergeCell ref="A145:B145"/>
    <mergeCell ref="C145:S145"/>
    <mergeCell ref="A146:B146"/>
    <mergeCell ref="C146:H146"/>
    <mergeCell ref="J146:L146"/>
    <mergeCell ref="M146:N146"/>
    <mergeCell ref="O146:Q146"/>
    <mergeCell ref="R146:S146"/>
    <mergeCell ref="A149:B149"/>
    <mergeCell ref="C149:S149"/>
    <mergeCell ref="A150:B150"/>
    <mergeCell ref="C150:S150"/>
    <mergeCell ref="A151:B151"/>
    <mergeCell ref="C151:H151"/>
    <mergeCell ref="J151:L151"/>
    <mergeCell ref="M151:N151"/>
    <mergeCell ref="O151:Q151"/>
    <mergeCell ref="R151:S151"/>
    <mergeCell ref="A153:B153"/>
    <mergeCell ref="C153:H153"/>
    <mergeCell ref="J153:L153"/>
    <mergeCell ref="M153:N153"/>
    <mergeCell ref="O153:Q153"/>
    <mergeCell ref="R153:S153"/>
    <mergeCell ref="A152:B152"/>
    <mergeCell ref="C152:H152"/>
    <mergeCell ref="J152:L152"/>
    <mergeCell ref="M152:N152"/>
    <mergeCell ref="O152:Q152"/>
    <mergeCell ref="R152:S152"/>
    <mergeCell ref="A155:B155"/>
    <mergeCell ref="C155:S155"/>
    <mergeCell ref="A156:B156"/>
    <mergeCell ref="C156:H156"/>
    <mergeCell ref="J156:L156"/>
    <mergeCell ref="M156:N156"/>
    <mergeCell ref="O156:Q156"/>
    <mergeCell ref="R156:S156"/>
    <mergeCell ref="A154:B154"/>
    <mergeCell ref="C154:H154"/>
    <mergeCell ref="J154:L154"/>
    <mergeCell ref="M154:N154"/>
    <mergeCell ref="O154:Q154"/>
    <mergeCell ref="R154:S154"/>
    <mergeCell ref="A158:B158"/>
    <mergeCell ref="C158:H158"/>
    <mergeCell ref="J158:L158"/>
    <mergeCell ref="M158:N158"/>
    <mergeCell ref="O158:Q158"/>
    <mergeCell ref="R158:S158"/>
    <mergeCell ref="A157:B157"/>
    <mergeCell ref="C157:H157"/>
    <mergeCell ref="J157:L157"/>
    <mergeCell ref="M157:N157"/>
    <mergeCell ref="O157:Q157"/>
    <mergeCell ref="R157:S157"/>
    <mergeCell ref="A160:B160"/>
    <mergeCell ref="C160:S160"/>
    <mergeCell ref="A161:B161"/>
    <mergeCell ref="C161:H161"/>
    <mergeCell ref="J161:L161"/>
    <mergeCell ref="M161:N161"/>
    <mergeCell ref="O161:Q161"/>
    <mergeCell ref="R161:S161"/>
    <mergeCell ref="A159:B159"/>
    <mergeCell ref="C159:H159"/>
    <mergeCell ref="J159:L159"/>
    <mergeCell ref="M159:N159"/>
    <mergeCell ref="O159:Q159"/>
    <mergeCell ref="R159:S159"/>
    <mergeCell ref="A163:B163"/>
    <mergeCell ref="C163:H163"/>
    <mergeCell ref="J163:L163"/>
    <mergeCell ref="M163:N163"/>
    <mergeCell ref="O163:Q163"/>
    <mergeCell ref="R163:S163"/>
    <mergeCell ref="A162:B162"/>
    <mergeCell ref="C162:H162"/>
    <mergeCell ref="J162:L162"/>
    <mergeCell ref="M162:N162"/>
    <mergeCell ref="O162:Q162"/>
    <mergeCell ref="R162:S162"/>
    <mergeCell ref="A165:B165"/>
    <mergeCell ref="C165:S165"/>
    <mergeCell ref="A166:B166"/>
    <mergeCell ref="C166:H166"/>
    <mergeCell ref="J166:L166"/>
    <mergeCell ref="M166:N166"/>
    <mergeCell ref="O166:Q166"/>
    <mergeCell ref="R166:S166"/>
    <mergeCell ref="A164:B164"/>
    <mergeCell ref="C164:H164"/>
    <mergeCell ref="J164:L164"/>
    <mergeCell ref="M164:N164"/>
    <mergeCell ref="O164:Q164"/>
    <mergeCell ref="R164:S164"/>
    <mergeCell ref="A167:B167"/>
    <mergeCell ref="C167:S167"/>
    <mergeCell ref="A168:B168"/>
    <mergeCell ref="C168:S168"/>
    <mergeCell ref="A169:B169"/>
    <mergeCell ref="C169:H169"/>
    <mergeCell ref="J169:L169"/>
    <mergeCell ref="M169:N169"/>
    <mergeCell ref="O169:Q169"/>
    <mergeCell ref="R169:S169"/>
    <mergeCell ref="A171:B171"/>
    <mergeCell ref="C171:H171"/>
    <mergeCell ref="J171:L171"/>
    <mergeCell ref="M171:N171"/>
    <mergeCell ref="O171:Q171"/>
    <mergeCell ref="R171:S171"/>
    <mergeCell ref="A170:B170"/>
    <mergeCell ref="C170:H170"/>
    <mergeCell ref="J170:L170"/>
    <mergeCell ref="M170:N170"/>
    <mergeCell ref="O170:Q170"/>
    <mergeCell ref="R170:S170"/>
    <mergeCell ref="A173:B173"/>
    <mergeCell ref="C173:S173"/>
    <mergeCell ref="A174:B174"/>
    <mergeCell ref="C174:H174"/>
    <mergeCell ref="J174:L174"/>
    <mergeCell ref="M174:N174"/>
    <mergeCell ref="O174:Q174"/>
    <mergeCell ref="R174:S174"/>
    <mergeCell ref="A172:B172"/>
    <mergeCell ref="C172:H172"/>
    <mergeCell ref="J172:L172"/>
    <mergeCell ref="M172:N172"/>
    <mergeCell ref="O172:Q172"/>
    <mergeCell ref="R172:S172"/>
    <mergeCell ref="A176:B176"/>
    <mergeCell ref="C176:S176"/>
    <mergeCell ref="A177:B177"/>
    <mergeCell ref="C177:H177"/>
    <mergeCell ref="J177:L177"/>
    <mergeCell ref="M177:N177"/>
    <mergeCell ref="O177:Q177"/>
    <mergeCell ref="R177:S177"/>
    <mergeCell ref="A175:B175"/>
    <mergeCell ref="C175:H175"/>
    <mergeCell ref="J175:L175"/>
    <mergeCell ref="M175:N175"/>
    <mergeCell ref="O175:Q175"/>
    <mergeCell ref="R175:S175"/>
    <mergeCell ref="A179:B179"/>
    <mergeCell ref="C179:S179"/>
    <mergeCell ref="A180:B180"/>
    <mergeCell ref="C180:H180"/>
    <mergeCell ref="J180:L180"/>
    <mergeCell ref="M180:N180"/>
    <mergeCell ref="O180:Q180"/>
    <mergeCell ref="R180:S180"/>
    <mergeCell ref="A178:B178"/>
    <mergeCell ref="C178:H178"/>
    <mergeCell ref="J178:L178"/>
    <mergeCell ref="M178:N178"/>
    <mergeCell ref="O178:Q178"/>
    <mergeCell ref="R178:S178"/>
    <mergeCell ref="A182:B182"/>
    <mergeCell ref="C182:H182"/>
    <mergeCell ref="J182:L182"/>
    <mergeCell ref="M182:N182"/>
    <mergeCell ref="O182:Q182"/>
    <mergeCell ref="R182:S182"/>
    <mergeCell ref="A181:B181"/>
    <mergeCell ref="C181:H181"/>
    <mergeCell ref="J181:L181"/>
    <mergeCell ref="M181:N181"/>
    <mergeCell ref="O181:Q181"/>
    <mergeCell ref="R181:S181"/>
    <mergeCell ref="A183:B183"/>
    <mergeCell ref="C183:S183"/>
    <mergeCell ref="A184:B184"/>
    <mergeCell ref="C184:S184"/>
    <mergeCell ref="A185:B185"/>
    <mergeCell ref="C185:H185"/>
    <mergeCell ref="J185:L185"/>
    <mergeCell ref="M185:N185"/>
    <mergeCell ref="O185:Q185"/>
    <mergeCell ref="R185:S185"/>
    <mergeCell ref="A187:B187"/>
    <mergeCell ref="C187:S187"/>
    <mergeCell ref="A188:B188"/>
    <mergeCell ref="C188:H188"/>
    <mergeCell ref="J188:L188"/>
    <mergeCell ref="M188:N188"/>
    <mergeCell ref="O188:Q188"/>
    <mergeCell ref="R188:S188"/>
    <mergeCell ref="A186:B186"/>
    <mergeCell ref="C186:H186"/>
    <mergeCell ref="J186:L186"/>
    <mergeCell ref="M186:N186"/>
    <mergeCell ref="O186:Q186"/>
    <mergeCell ref="R186:S186"/>
    <mergeCell ref="A191:B191"/>
    <mergeCell ref="C191:H191"/>
    <mergeCell ref="J191:L191"/>
    <mergeCell ref="M191:N191"/>
    <mergeCell ref="O191:Q191"/>
    <mergeCell ref="R191:S191"/>
    <mergeCell ref="A189:B189"/>
    <mergeCell ref="C189:S189"/>
    <mergeCell ref="A190:B190"/>
    <mergeCell ref="C190:H190"/>
    <mergeCell ref="J190:L190"/>
    <mergeCell ref="M190:N190"/>
    <mergeCell ref="O190:Q190"/>
    <mergeCell ref="R190:S190"/>
    <mergeCell ref="B195:E195"/>
    <mergeCell ref="M195:O195"/>
    <mergeCell ref="G197:I197"/>
    <mergeCell ref="G198:I198"/>
    <mergeCell ref="M198:O198"/>
    <mergeCell ref="B200:C200"/>
    <mergeCell ref="A192:B192"/>
    <mergeCell ref="C192:S192"/>
    <mergeCell ref="A193:B193"/>
    <mergeCell ref="C193:H193"/>
    <mergeCell ref="J193:L193"/>
    <mergeCell ref="M193:N193"/>
    <mergeCell ref="O193:Q193"/>
    <mergeCell ref="R193:S193"/>
    <mergeCell ref="B208:D208"/>
    <mergeCell ref="E208:F208"/>
    <mergeCell ref="B213:D213"/>
    <mergeCell ref="F213:G213"/>
    <mergeCell ref="C214:L214"/>
    <mergeCell ref="B201:M201"/>
    <mergeCell ref="B203:E203"/>
    <mergeCell ref="M203:O203"/>
    <mergeCell ref="G205:I205"/>
    <mergeCell ref="G206:I206"/>
    <mergeCell ref="M206:O206"/>
  </mergeCells>
  <pageMargins left="0.39370078740157483" right="0.39370078740157483" top="0.39370078740157483" bottom="0.39370078740157483" header="0" footer="0"/>
  <pageSetup paperSize="9" scale="89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Сватко Віта - економіст, головний спеціаліст</dc:creator>
  <cp:lastModifiedBy>Windows</cp:lastModifiedBy>
  <cp:revision>1</cp:revision>
  <cp:lastPrinted>2025-09-05T06:45:45Z</cp:lastPrinted>
  <dcterms:created xsi:type="dcterms:W3CDTF">2025-09-04T13:06:22Z</dcterms:created>
  <dcterms:modified xsi:type="dcterms:W3CDTF">2025-09-30T12:44:06Z</dcterms:modified>
</cp:coreProperties>
</file>